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1\"/>
    </mc:Choice>
  </mc:AlternateContent>
  <bookViews>
    <workbookView xWindow="0" yWindow="0" windowWidth="23040" windowHeight="10452"/>
  </bookViews>
  <sheets>
    <sheet name="CGD 4T 2021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E7" i="7" l="1"/>
  <c r="E10" i="7" l="1"/>
  <c r="E9" i="7"/>
  <c r="E8" i="7"/>
</calcChain>
</file>

<file path=xl/sharedStrings.xml><?xml version="1.0" encoding="utf-8"?>
<sst xmlns="http://schemas.openxmlformats.org/spreadsheetml/2006/main" count="275" uniqueCount="37">
  <si>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</si>
  <si>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</si>
  <si>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</si>
  <si>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</si>
  <si>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</si>
  <si>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</si>
  <si>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</si>
  <si>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</si>
  <si>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</si>
  <si>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</si>
  <si>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</si>
  <si>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</si>
  <si>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</si>
  <si>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</si>
  <si>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</si>
  <si>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</si>
  <si>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</si>
  <si>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</si>
  <si>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</si>
  <si>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</si>
  <si>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</si>
  <si>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</si>
  <si>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</si>
  <si>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</si>
  <si>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</si>
  <si>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Interface Dédiée (API)</t>
  </si>
  <si>
    <t>2.3.d</t>
  </si>
  <si>
    <t>4º trimestre 2021</t>
  </si>
  <si>
    <t>NA</t>
  </si>
  <si>
    <t>SLA2.2</t>
  </si>
  <si>
    <t>5.000 millisecondes</t>
  </si>
  <si>
    <t>7.000 millisecondes</t>
  </si>
  <si>
    <t>2.500 millisecondes</t>
  </si>
  <si>
    <t>Disponibilité des API's PSD2</t>
  </si>
  <si>
    <t>Perfomance service PISP - Composant Banque</t>
  </si>
  <si>
    <t>Période:</t>
  </si>
  <si>
    <t>Banque en ligne (CGD on-line)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</si>
</sst>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67" fontId="3" fillId="0" borderId="1" xfId="1" quotePrefix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15" fontId="2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5" borderId="0" xfId="0" applyFont="1" applyFill="1"/>
    <xf numFmtId="0" fontId="0" fillId="0" borderId="0" xfId="0" applyFont="1"/>
    <xf numFmtId="0" fontId="7" fillId="2" borderId="1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10" fontId="8" fillId="0" borderId="1" xfId="2" applyNumberFormat="1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19"/>
  <sheetViews>
    <sheetView tabSelected="1" zoomScaleNormal="100" workbookViewId="0">
      <selection activeCell="D4" sqref="D4"/>
    </sheetView>
  </sheetViews>
  <sheetFormatPr baseColWidth="10" defaultColWidth="11" defaultRowHeight="19.5" customHeight="1" x14ac:dyDescent="0.3"/>
  <cols>
    <col min="1" max="1" width="11" style="20"/>
    <col min="2" max="2" width="31.109375" style="20" bestFit="1" customWidth="1"/>
    <col min="3" max="3" width="16.5546875" style="20" bestFit="1" customWidth="1"/>
    <col min="4" max="4" width="6.44140625" style="20" bestFit="1" customWidth="1"/>
    <col min="5" max="16384" width="11" style="20"/>
  </cols>
  <sheetData>
    <row r="1" spans="1:151" ht="19.5" customHeight="1" x14ac:dyDescent="0.3">
      <c r="A1" s="19" t="s">
        <v>18</v>
      </c>
    </row>
    <row r="2" spans="1:151" s="7" customFormat="1" ht="19.5" customHeight="1" x14ac:dyDescent="0.3"/>
    <row r="3" spans="1:151" s="7" customFormat="1" ht="19.5" customHeight="1" x14ac:dyDescent="0.3">
      <c r="A3" s="3" t="s">
        <v>0</v>
      </c>
      <c r="B3" s="4" t="s">
        <v>19</v>
      </c>
    </row>
    <row r="4" spans="1:151" s="7" customFormat="1" ht="19.5" customHeight="1" x14ac:dyDescent="0.3">
      <c r="A4" s="3" t="s">
        <v>35</v>
      </c>
      <c r="B4" s="5" t="s">
        <v>27</v>
      </c>
    </row>
    <row r="5" spans="1:151" s="7" customFormat="1" ht="19.5" customHeight="1" x14ac:dyDescent="0.3"/>
    <row r="6" spans="1:151" s="9" customFormat="1" ht="19.5" customHeight="1" x14ac:dyDescent="0.3">
      <c r="A6" s="1" t="s">
        <v>1</v>
      </c>
      <c r="B6" s="1" t="s">
        <v>36</v>
      </c>
      <c r="C6" s="1" t="s">
        <v>2</v>
      </c>
      <c r="D6" s="1" t="s">
        <v>3</v>
      </c>
      <c r="E6" s="1" t="s">
        <v>13</v>
      </c>
      <c r="F6" s="8">
        <v>44378</v>
      </c>
      <c r="G6" s="8">
        <v>44379</v>
      </c>
      <c r="H6" s="8">
        <v>44380</v>
      </c>
      <c r="I6" s="8">
        <v>44381</v>
      </c>
      <c r="J6" s="8">
        <v>44382</v>
      </c>
      <c r="K6" s="8">
        <v>44383</v>
      </c>
      <c r="L6" s="8">
        <v>44384</v>
      </c>
      <c r="M6" s="8">
        <v>44385</v>
      </c>
      <c r="N6" s="8">
        <v>44386</v>
      </c>
      <c r="O6" s="8">
        <v>44387</v>
      </c>
      <c r="P6" s="8">
        <v>44388</v>
      </c>
      <c r="Q6" s="8">
        <v>44389</v>
      </c>
      <c r="R6" s="8">
        <v>44390</v>
      </c>
      <c r="S6" s="8">
        <v>44391</v>
      </c>
      <c r="T6" s="8">
        <v>44392</v>
      </c>
      <c r="U6" s="8">
        <v>44393</v>
      </c>
      <c r="V6" s="8">
        <v>44394</v>
      </c>
      <c r="W6" s="8">
        <v>44395</v>
      </c>
      <c r="X6" s="8">
        <v>44396</v>
      </c>
      <c r="Y6" s="8">
        <v>44397</v>
      </c>
      <c r="Z6" s="8">
        <v>44398</v>
      </c>
      <c r="AA6" s="8">
        <v>44399</v>
      </c>
      <c r="AB6" s="8">
        <v>44400</v>
      </c>
      <c r="AC6" s="8">
        <v>44401</v>
      </c>
      <c r="AD6" s="8">
        <v>44402</v>
      </c>
      <c r="AE6" s="8">
        <v>44403</v>
      </c>
      <c r="AF6" s="8">
        <v>44404</v>
      </c>
      <c r="AG6" s="8">
        <v>44405</v>
      </c>
      <c r="AH6" s="8">
        <v>44406</v>
      </c>
      <c r="AI6" s="8">
        <v>44407</v>
      </c>
      <c r="AJ6" s="8">
        <v>44408</v>
      </c>
      <c r="AK6" s="8">
        <v>44409</v>
      </c>
      <c r="AL6" s="8">
        <v>44410</v>
      </c>
      <c r="AM6" s="8">
        <v>44411</v>
      </c>
      <c r="AN6" s="8">
        <v>44412</v>
      </c>
      <c r="AO6" s="8">
        <v>44413</v>
      </c>
      <c r="AP6" s="8">
        <v>44414</v>
      </c>
      <c r="AQ6" s="8">
        <v>44415</v>
      </c>
      <c r="AR6" s="8">
        <v>44416</v>
      </c>
      <c r="AS6" s="8">
        <v>44417</v>
      </c>
      <c r="AT6" s="8">
        <v>44418</v>
      </c>
      <c r="AU6" s="8">
        <v>44419</v>
      </c>
      <c r="AV6" s="8">
        <v>44420</v>
      </c>
      <c r="AW6" s="8">
        <v>44421</v>
      </c>
      <c r="AX6" s="8">
        <v>44422</v>
      </c>
      <c r="AY6" s="8">
        <v>44423</v>
      </c>
      <c r="AZ6" s="8">
        <v>44424</v>
      </c>
      <c r="BA6" s="8">
        <v>44425</v>
      </c>
      <c r="BB6" s="8">
        <v>44426</v>
      </c>
      <c r="BC6" s="8">
        <v>44427</v>
      </c>
      <c r="BD6" s="8">
        <v>44428</v>
      </c>
      <c r="BE6" s="8">
        <v>44429</v>
      </c>
      <c r="BF6" s="8">
        <v>44430</v>
      </c>
      <c r="BG6" s="8">
        <v>44431</v>
      </c>
      <c r="BH6" s="8">
        <v>44432</v>
      </c>
      <c r="BI6" s="8">
        <v>44433</v>
      </c>
      <c r="BJ6" s="8">
        <v>44434</v>
      </c>
      <c r="BK6" s="8">
        <v>44435</v>
      </c>
      <c r="BL6" s="8">
        <v>44436</v>
      </c>
      <c r="BM6" s="8">
        <v>44437</v>
      </c>
      <c r="BN6" s="8">
        <v>44438</v>
      </c>
      <c r="BO6" s="8">
        <v>44439</v>
      </c>
      <c r="BP6" s="8">
        <v>44440</v>
      </c>
      <c r="BQ6" s="8">
        <v>44441</v>
      </c>
      <c r="BR6" s="8">
        <v>44442</v>
      </c>
      <c r="BS6" s="8">
        <v>44443</v>
      </c>
      <c r="BT6" s="8">
        <v>44444</v>
      </c>
      <c r="BU6" s="8">
        <v>44445</v>
      </c>
      <c r="BV6" s="8">
        <v>44446</v>
      </c>
      <c r="BW6" s="8">
        <v>44447</v>
      </c>
      <c r="BX6" s="8">
        <v>44448</v>
      </c>
      <c r="BY6" s="8">
        <v>44449</v>
      </c>
      <c r="BZ6" s="8">
        <v>44450</v>
      </c>
      <c r="CA6" s="8">
        <v>44451</v>
      </c>
      <c r="CB6" s="8">
        <v>44452</v>
      </c>
      <c r="CC6" s="8">
        <v>44453</v>
      </c>
      <c r="CD6" s="8">
        <v>44454</v>
      </c>
      <c r="CE6" s="8">
        <v>44455</v>
      </c>
      <c r="CF6" s="8">
        <v>44456</v>
      </c>
      <c r="CG6" s="8">
        <v>44457</v>
      </c>
      <c r="CH6" s="8">
        <v>44458</v>
      </c>
      <c r="CI6" s="8">
        <v>44459</v>
      </c>
      <c r="CJ6" s="8">
        <v>44460</v>
      </c>
      <c r="CK6" s="8">
        <v>44461</v>
      </c>
      <c r="CL6" s="8">
        <v>44462</v>
      </c>
      <c r="CM6" s="8">
        <v>44463</v>
      </c>
      <c r="CN6" s="8">
        <v>44464</v>
      </c>
      <c r="CO6" s="8">
        <v>44465</v>
      </c>
      <c r="CP6" s="8">
        <v>44466</v>
      </c>
      <c r="CQ6" s="8">
        <v>44467</v>
      </c>
      <c r="CR6" s="8">
        <v>44468</v>
      </c>
      <c r="CS6" s="8">
        <v>44469</v>
      </c>
    </row>
    <row r="7" spans="1:151" s="9" customFormat="1" ht="19.5" customHeight="1" x14ac:dyDescent="0.3">
      <c r="A7" s="6" t="s">
        <v>4</v>
      </c>
      <c r="B7" s="6" t="s">
        <v>20</v>
      </c>
      <c r="C7" s="6" t="s">
        <v>14</v>
      </c>
      <c r="D7" s="2" t="s">
        <v>9</v>
      </c>
      <c r="E7" s="13">
        <f>AVERAGE(F7:CR7)</f>
        <v>1</v>
      </c>
      <c r="F7" s="14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5">
        <v>1</v>
      </c>
      <c r="AF7" s="15">
        <v>1</v>
      </c>
      <c r="AG7" s="15">
        <v>1</v>
      </c>
      <c r="AH7" s="15">
        <v>1</v>
      </c>
      <c r="AI7" s="15">
        <v>1</v>
      </c>
      <c r="AJ7" s="15">
        <v>1</v>
      </c>
      <c r="AK7" s="15">
        <v>1</v>
      </c>
      <c r="AL7" s="15">
        <v>1</v>
      </c>
      <c r="AM7" s="15">
        <v>1</v>
      </c>
      <c r="AN7" s="15">
        <v>1</v>
      </c>
      <c r="AO7" s="15">
        <v>1</v>
      </c>
      <c r="AP7" s="15">
        <v>1</v>
      </c>
      <c r="AQ7" s="15">
        <v>1</v>
      </c>
      <c r="AR7" s="15">
        <v>1</v>
      </c>
      <c r="AS7" s="15">
        <v>1</v>
      </c>
      <c r="AT7" s="15">
        <v>1</v>
      </c>
      <c r="AU7" s="15">
        <v>1</v>
      </c>
      <c r="AV7" s="15">
        <v>1</v>
      </c>
      <c r="AW7" s="15">
        <v>1</v>
      </c>
      <c r="AX7" s="15">
        <v>1</v>
      </c>
      <c r="AY7" s="15">
        <v>1</v>
      </c>
      <c r="AZ7" s="15">
        <v>1</v>
      </c>
      <c r="BA7" s="15">
        <v>1</v>
      </c>
      <c r="BB7" s="15">
        <v>1</v>
      </c>
      <c r="BC7" s="15">
        <v>1</v>
      </c>
      <c r="BD7" s="15">
        <v>1</v>
      </c>
      <c r="BE7" s="15">
        <v>1</v>
      </c>
      <c r="BF7" s="15">
        <v>1</v>
      </c>
      <c r="BG7" s="15">
        <v>1</v>
      </c>
      <c r="BH7" s="15">
        <v>1</v>
      </c>
      <c r="BI7" s="15">
        <v>1</v>
      </c>
      <c r="BJ7" s="15">
        <v>1</v>
      </c>
      <c r="BK7" s="15">
        <v>1</v>
      </c>
      <c r="BL7" s="15">
        <v>1</v>
      </c>
      <c r="BM7" s="15">
        <v>1</v>
      </c>
      <c r="BN7" s="15">
        <v>1</v>
      </c>
      <c r="BO7" s="15">
        <v>1</v>
      </c>
      <c r="BP7" s="15">
        <v>1</v>
      </c>
      <c r="BQ7" s="15">
        <v>1</v>
      </c>
      <c r="BR7" s="15">
        <v>1</v>
      </c>
      <c r="BS7" s="15">
        <v>1</v>
      </c>
      <c r="BT7" s="15">
        <v>1</v>
      </c>
      <c r="BU7" s="15">
        <v>1</v>
      </c>
      <c r="BV7" s="15">
        <v>1</v>
      </c>
      <c r="BW7" s="15">
        <v>1</v>
      </c>
      <c r="BX7" s="15">
        <v>1</v>
      </c>
      <c r="BY7" s="15">
        <v>1</v>
      </c>
      <c r="BZ7" s="15">
        <v>1</v>
      </c>
      <c r="CA7" s="15">
        <v>1</v>
      </c>
      <c r="CB7" s="15">
        <v>1</v>
      </c>
      <c r="CC7" s="15">
        <v>1</v>
      </c>
      <c r="CD7" s="15">
        <v>1</v>
      </c>
      <c r="CE7" s="15">
        <v>1</v>
      </c>
      <c r="CF7" s="15">
        <v>1</v>
      </c>
      <c r="CG7" s="15">
        <v>1</v>
      </c>
      <c r="CH7" s="15">
        <v>1</v>
      </c>
      <c r="CI7" s="15">
        <v>1</v>
      </c>
      <c r="CJ7" s="15">
        <v>1</v>
      </c>
      <c r="CK7" s="15">
        <v>1</v>
      </c>
      <c r="CL7" s="15">
        <v>1</v>
      </c>
      <c r="CM7" s="15">
        <v>1</v>
      </c>
      <c r="CN7" s="15">
        <v>1</v>
      </c>
      <c r="CO7" s="15">
        <v>1</v>
      </c>
      <c r="CP7" s="15">
        <v>1</v>
      </c>
      <c r="CQ7" s="15">
        <v>1</v>
      </c>
      <c r="CR7" s="15">
        <v>1</v>
      </c>
      <c r="CS7" s="15">
        <v>1</v>
      </c>
    </row>
    <row r="8" spans="1:151" s="9" customFormat="1" ht="19.5" customHeight="1" x14ac:dyDescent="0.3">
      <c r="A8" s="6" t="s">
        <v>5</v>
      </c>
      <c r="B8" s="6" t="s">
        <v>21</v>
      </c>
      <c r="C8" s="6" t="s">
        <v>30</v>
      </c>
      <c r="D8" s="2" t="s">
        <v>10</v>
      </c>
      <c r="E8" s="16">
        <f>AVERAGE(F8:CR8)</f>
        <v>566.41758241758237</v>
      </c>
      <c r="F8" s="17">
        <v>890</v>
      </c>
      <c r="G8" s="17">
        <v>462</v>
      </c>
      <c r="H8" s="17">
        <v>326</v>
      </c>
      <c r="I8" s="17">
        <v>474</v>
      </c>
      <c r="J8" s="17">
        <v>656</v>
      </c>
      <c r="K8" s="17">
        <v>556</v>
      </c>
      <c r="L8" s="17">
        <v>615</v>
      </c>
      <c r="M8" s="17">
        <v>693</v>
      </c>
      <c r="N8" s="17">
        <v>503</v>
      </c>
      <c r="O8" s="17">
        <v>629</v>
      </c>
      <c r="P8" s="17">
        <v>559</v>
      </c>
      <c r="Q8" s="17">
        <v>622</v>
      </c>
      <c r="R8" s="17">
        <v>522</v>
      </c>
      <c r="S8" s="17">
        <v>570</v>
      </c>
      <c r="T8" s="17">
        <v>533</v>
      </c>
      <c r="U8" s="17">
        <v>424</v>
      </c>
      <c r="V8" s="17">
        <v>300</v>
      </c>
      <c r="W8" s="17">
        <v>455</v>
      </c>
      <c r="X8" s="17">
        <v>926</v>
      </c>
      <c r="Y8" s="17">
        <v>752</v>
      </c>
      <c r="Z8" s="17">
        <v>489</v>
      </c>
      <c r="AA8" s="17">
        <v>603</v>
      </c>
      <c r="AB8" s="17">
        <v>438</v>
      </c>
      <c r="AC8" s="17">
        <v>282</v>
      </c>
      <c r="AD8" s="17">
        <v>472</v>
      </c>
      <c r="AE8" s="17">
        <v>526</v>
      </c>
      <c r="AF8" s="17">
        <v>534</v>
      </c>
      <c r="AG8" s="17">
        <v>493</v>
      </c>
      <c r="AH8" s="17">
        <v>590</v>
      </c>
      <c r="AI8" s="17">
        <v>425</v>
      </c>
      <c r="AJ8" s="17">
        <v>376</v>
      </c>
      <c r="AK8" s="17">
        <v>411</v>
      </c>
      <c r="AL8" s="17">
        <v>550</v>
      </c>
      <c r="AM8" s="17">
        <v>506</v>
      </c>
      <c r="AN8" s="17">
        <v>1009</v>
      </c>
      <c r="AO8" s="17">
        <v>838</v>
      </c>
      <c r="AP8" s="17">
        <v>411</v>
      </c>
      <c r="AQ8" s="17">
        <v>463</v>
      </c>
      <c r="AR8" s="17">
        <v>508</v>
      </c>
      <c r="AS8" s="17">
        <v>1197</v>
      </c>
      <c r="AT8" s="17">
        <v>1543</v>
      </c>
      <c r="AU8" s="17">
        <v>413</v>
      </c>
      <c r="AV8" s="17">
        <v>442</v>
      </c>
      <c r="AW8" s="17">
        <v>402</v>
      </c>
      <c r="AX8" s="17">
        <v>554</v>
      </c>
      <c r="AY8" s="17">
        <v>499</v>
      </c>
      <c r="AZ8" s="17">
        <v>606</v>
      </c>
      <c r="BA8" s="17">
        <v>1076</v>
      </c>
      <c r="BB8" s="17">
        <v>595</v>
      </c>
      <c r="BC8" s="17">
        <v>473</v>
      </c>
      <c r="BD8" s="17">
        <v>410</v>
      </c>
      <c r="BE8" s="17">
        <v>313</v>
      </c>
      <c r="BF8" s="17">
        <v>438</v>
      </c>
      <c r="BG8" s="17">
        <v>515</v>
      </c>
      <c r="BH8" s="17">
        <v>451</v>
      </c>
      <c r="BI8" s="17">
        <v>467</v>
      </c>
      <c r="BJ8" s="17">
        <v>513</v>
      </c>
      <c r="BK8" s="17">
        <v>435</v>
      </c>
      <c r="BL8" s="17">
        <v>313</v>
      </c>
      <c r="BM8" s="17">
        <v>443</v>
      </c>
      <c r="BN8" s="17">
        <v>538</v>
      </c>
      <c r="BO8" s="17">
        <v>798</v>
      </c>
      <c r="BP8" s="17">
        <v>620</v>
      </c>
      <c r="BQ8" s="17">
        <v>541</v>
      </c>
      <c r="BR8" s="17">
        <v>409</v>
      </c>
      <c r="BS8" s="17">
        <v>302</v>
      </c>
      <c r="BT8" s="17">
        <v>457</v>
      </c>
      <c r="BU8" s="17">
        <v>604</v>
      </c>
      <c r="BV8" s="17">
        <v>535</v>
      </c>
      <c r="BW8" s="17">
        <v>552</v>
      </c>
      <c r="BX8" s="17">
        <v>592</v>
      </c>
      <c r="BY8" s="17">
        <v>430</v>
      </c>
      <c r="BZ8" s="17">
        <v>326</v>
      </c>
      <c r="CA8" s="17">
        <v>503</v>
      </c>
      <c r="CB8" s="17">
        <v>567</v>
      </c>
      <c r="CC8" s="17">
        <v>480</v>
      </c>
      <c r="CD8" s="17">
        <v>527</v>
      </c>
      <c r="CE8" s="17">
        <v>512</v>
      </c>
      <c r="CF8" s="17">
        <v>440</v>
      </c>
      <c r="CG8" s="17">
        <v>344</v>
      </c>
      <c r="CH8" s="17">
        <v>493</v>
      </c>
      <c r="CI8" s="17">
        <v>661</v>
      </c>
      <c r="CJ8" s="17">
        <v>1711</v>
      </c>
      <c r="CK8" s="17">
        <v>1015</v>
      </c>
      <c r="CL8" s="17">
        <v>846</v>
      </c>
      <c r="CM8" s="17">
        <v>324</v>
      </c>
      <c r="CN8" s="17">
        <v>382</v>
      </c>
      <c r="CO8" s="17">
        <v>508</v>
      </c>
      <c r="CP8" s="17">
        <v>642</v>
      </c>
      <c r="CQ8" s="17">
        <v>644</v>
      </c>
      <c r="CR8" s="17">
        <v>752</v>
      </c>
      <c r="CS8" s="17">
        <v>545</v>
      </c>
    </row>
    <row r="9" spans="1:151" s="9" customFormat="1" ht="19.5" customHeight="1" x14ac:dyDescent="0.3">
      <c r="A9" s="6" t="s">
        <v>6</v>
      </c>
      <c r="B9" s="6" t="s">
        <v>22</v>
      </c>
      <c r="C9" s="6" t="s">
        <v>31</v>
      </c>
      <c r="D9" s="2" t="s">
        <v>12</v>
      </c>
      <c r="E9" s="16">
        <f>AVERAGE(F9:CR9)</f>
        <v>340.05494505494505</v>
      </c>
      <c r="F9" s="18">
        <v>309</v>
      </c>
      <c r="G9" s="18">
        <v>293</v>
      </c>
      <c r="H9" s="18">
        <v>218</v>
      </c>
      <c r="I9" s="18">
        <v>212</v>
      </c>
      <c r="J9" s="18">
        <v>259</v>
      </c>
      <c r="K9" s="18">
        <v>239</v>
      </c>
      <c r="L9" s="18">
        <v>242</v>
      </c>
      <c r="M9" s="18">
        <v>331</v>
      </c>
      <c r="N9" s="18">
        <v>247</v>
      </c>
      <c r="O9" s="18">
        <v>5575</v>
      </c>
      <c r="P9" s="18">
        <v>227</v>
      </c>
      <c r="Q9" s="18">
        <v>255</v>
      </c>
      <c r="R9" s="18">
        <v>232</v>
      </c>
      <c r="S9" s="18">
        <v>235</v>
      </c>
      <c r="T9" s="18">
        <v>222</v>
      </c>
      <c r="U9" s="18">
        <v>224</v>
      </c>
      <c r="V9" s="18">
        <v>181</v>
      </c>
      <c r="W9" s="18">
        <v>197</v>
      </c>
      <c r="X9" s="18">
        <v>474</v>
      </c>
      <c r="Y9" s="18">
        <v>367</v>
      </c>
      <c r="Z9" s="18">
        <v>230</v>
      </c>
      <c r="AA9" s="18">
        <v>242</v>
      </c>
      <c r="AB9" s="18">
        <v>260</v>
      </c>
      <c r="AC9" s="18">
        <v>248</v>
      </c>
      <c r="AD9" s="18">
        <v>346</v>
      </c>
      <c r="AE9" s="18">
        <v>399</v>
      </c>
      <c r="AF9" s="18">
        <v>286</v>
      </c>
      <c r="AG9" s="18">
        <v>257</v>
      </c>
      <c r="AH9" s="18">
        <v>245</v>
      </c>
      <c r="AI9" s="18">
        <v>282</v>
      </c>
      <c r="AJ9" s="18">
        <v>213</v>
      </c>
      <c r="AK9" s="18">
        <v>190</v>
      </c>
      <c r="AL9" s="18">
        <v>243</v>
      </c>
      <c r="AM9" s="18">
        <v>236</v>
      </c>
      <c r="AN9" s="18">
        <v>662</v>
      </c>
      <c r="AO9" s="18">
        <v>405</v>
      </c>
      <c r="AP9" s="18">
        <v>242</v>
      </c>
      <c r="AQ9" s="18">
        <v>189</v>
      </c>
      <c r="AR9" s="18">
        <v>212</v>
      </c>
      <c r="AS9" s="18">
        <v>943</v>
      </c>
      <c r="AT9" s="18">
        <v>1005</v>
      </c>
      <c r="AU9" s="18">
        <v>188</v>
      </c>
      <c r="AV9" s="18">
        <v>216</v>
      </c>
      <c r="AW9" s="18">
        <v>249</v>
      </c>
      <c r="AX9" s="18">
        <v>205</v>
      </c>
      <c r="AY9" s="18">
        <v>212</v>
      </c>
      <c r="AZ9" s="18">
        <v>262</v>
      </c>
      <c r="BA9" s="18">
        <v>745</v>
      </c>
      <c r="BB9" s="18">
        <v>324</v>
      </c>
      <c r="BC9" s="18">
        <v>226</v>
      </c>
      <c r="BD9" s="18">
        <v>229</v>
      </c>
      <c r="BE9" s="18">
        <v>189</v>
      </c>
      <c r="BF9" s="18">
        <v>203</v>
      </c>
      <c r="BG9" s="18">
        <v>244</v>
      </c>
      <c r="BH9" s="18">
        <v>213</v>
      </c>
      <c r="BI9" s="18">
        <v>219</v>
      </c>
      <c r="BJ9" s="18">
        <v>247</v>
      </c>
      <c r="BK9" s="18">
        <v>246</v>
      </c>
      <c r="BL9" s="18">
        <v>192</v>
      </c>
      <c r="BM9" s="18">
        <v>202</v>
      </c>
      <c r="BN9" s="18">
        <v>243</v>
      </c>
      <c r="BO9" s="18">
        <v>295</v>
      </c>
      <c r="BP9" s="18">
        <v>250</v>
      </c>
      <c r="BQ9" s="18">
        <v>229</v>
      </c>
      <c r="BR9" s="18">
        <v>220</v>
      </c>
      <c r="BS9" s="18">
        <v>182</v>
      </c>
      <c r="BT9" s="18">
        <v>204</v>
      </c>
      <c r="BU9" s="18">
        <v>247</v>
      </c>
      <c r="BV9" s="18">
        <v>237</v>
      </c>
      <c r="BW9" s="18">
        <v>230</v>
      </c>
      <c r="BX9" s="18">
        <v>242</v>
      </c>
      <c r="BY9" s="18">
        <v>229</v>
      </c>
      <c r="BZ9" s="18">
        <v>184</v>
      </c>
      <c r="CA9" s="18">
        <v>210</v>
      </c>
      <c r="CB9" s="18">
        <v>243</v>
      </c>
      <c r="CC9" s="18">
        <v>225</v>
      </c>
      <c r="CD9" s="18">
        <v>233</v>
      </c>
      <c r="CE9" s="18">
        <v>229</v>
      </c>
      <c r="CF9" s="18">
        <v>240</v>
      </c>
      <c r="CG9" s="18">
        <v>186</v>
      </c>
      <c r="CH9" s="18">
        <v>210</v>
      </c>
      <c r="CI9" s="18">
        <v>262</v>
      </c>
      <c r="CJ9" s="18">
        <v>1148</v>
      </c>
      <c r="CK9" s="18">
        <v>478</v>
      </c>
      <c r="CL9" s="18">
        <v>201</v>
      </c>
      <c r="CM9" s="18">
        <v>183</v>
      </c>
      <c r="CN9" s="18">
        <v>205</v>
      </c>
      <c r="CO9" s="18">
        <v>214</v>
      </c>
      <c r="CP9" s="18">
        <v>253</v>
      </c>
      <c r="CQ9" s="18">
        <v>264</v>
      </c>
      <c r="CR9" s="18">
        <v>284</v>
      </c>
      <c r="CS9" s="18">
        <v>297</v>
      </c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</row>
    <row r="10" spans="1:151" s="9" customFormat="1" ht="19.5" customHeight="1" x14ac:dyDescent="0.3">
      <c r="A10" s="6" t="s">
        <v>7</v>
      </c>
      <c r="B10" s="6" t="s">
        <v>23</v>
      </c>
      <c r="C10" s="6" t="s">
        <v>30</v>
      </c>
      <c r="D10" s="2" t="s">
        <v>11</v>
      </c>
      <c r="E10" s="16">
        <f>AVERAGE(F10:CR10)</f>
        <v>292.45054945054943</v>
      </c>
      <c r="F10" s="18">
        <v>236</v>
      </c>
      <c r="G10" s="18">
        <v>156</v>
      </c>
      <c r="H10" s="18">
        <v>168</v>
      </c>
      <c r="I10" s="18">
        <v>161</v>
      </c>
      <c r="J10" s="18">
        <v>195</v>
      </c>
      <c r="K10" s="18">
        <v>171</v>
      </c>
      <c r="L10" s="18">
        <v>181</v>
      </c>
      <c r="M10" s="18">
        <v>287</v>
      </c>
      <c r="N10" s="18">
        <v>164</v>
      </c>
      <c r="O10" s="18">
        <v>6979</v>
      </c>
      <c r="P10" s="18">
        <v>163</v>
      </c>
      <c r="Q10" s="18">
        <v>192</v>
      </c>
      <c r="R10" s="18">
        <v>175</v>
      </c>
      <c r="S10" s="18">
        <v>175</v>
      </c>
      <c r="T10" s="18">
        <v>168</v>
      </c>
      <c r="U10" s="18">
        <v>145</v>
      </c>
      <c r="V10" s="18">
        <v>128</v>
      </c>
      <c r="W10" s="18">
        <v>147</v>
      </c>
      <c r="X10" s="18">
        <v>456</v>
      </c>
      <c r="Y10" s="18">
        <v>293</v>
      </c>
      <c r="Z10" s="18">
        <v>162</v>
      </c>
      <c r="AA10" s="18">
        <v>181</v>
      </c>
      <c r="AB10" s="18">
        <v>159</v>
      </c>
      <c r="AC10" s="18">
        <v>147</v>
      </c>
      <c r="AD10" s="18">
        <v>168</v>
      </c>
      <c r="AE10" s="18">
        <v>191</v>
      </c>
      <c r="AF10" s="18">
        <v>186</v>
      </c>
      <c r="AG10" s="18">
        <v>169</v>
      </c>
      <c r="AH10" s="18">
        <v>180</v>
      </c>
      <c r="AI10" s="18">
        <v>153</v>
      </c>
      <c r="AJ10" s="18">
        <v>149</v>
      </c>
      <c r="AK10" s="18">
        <v>134</v>
      </c>
      <c r="AL10" s="18">
        <v>173</v>
      </c>
      <c r="AM10" s="18">
        <v>172</v>
      </c>
      <c r="AN10" s="18">
        <v>530</v>
      </c>
      <c r="AO10" s="18">
        <v>401</v>
      </c>
      <c r="AP10" s="18">
        <v>144</v>
      </c>
      <c r="AQ10" s="18">
        <v>144</v>
      </c>
      <c r="AR10" s="18">
        <v>148</v>
      </c>
      <c r="AS10" s="18">
        <v>764</v>
      </c>
      <c r="AT10" s="18">
        <v>865</v>
      </c>
      <c r="AU10" s="18">
        <v>137</v>
      </c>
      <c r="AV10" s="18">
        <v>154</v>
      </c>
      <c r="AW10" s="18">
        <v>146</v>
      </c>
      <c r="AX10" s="18">
        <v>140</v>
      </c>
      <c r="AY10" s="18">
        <v>156</v>
      </c>
      <c r="AZ10" s="18">
        <v>186</v>
      </c>
      <c r="BA10" s="18">
        <v>653</v>
      </c>
      <c r="BB10" s="18">
        <v>237</v>
      </c>
      <c r="BC10" s="18">
        <v>158</v>
      </c>
      <c r="BD10" s="18">
        <v>145</v>
      </c>
      <c r="BE10" s="18">
        <v>135</v>
      </c>
      <c r="BF10" s="18">
        <v>146</v>
      </c>
      <c r="BG10" s="18">
        <v>180</v>
      </c>
      <c r="BH10" s="18">
        <v>154</v>
      </c>
      <c r="BI10" s="18">
        <v>167</v>
      </c>
      <c r="BJ10" s="18">
        <v>183</v>
      </c>
      <c r="BK10" s="18">
        <v>153</v>
      </c>
      <c r="BL10" s="18">
        <v>134</v>
      </c>
      <c r="BM10" s="18">
        <v>148</v>
      </c>
      <c r="BN10" s="18">
        <v>184</v>
      </c>
      <c r="BO10" s="18">
        <v>217</v>
      </c>
      <c r="BP10" s="18">
        <v>190</v>
      </c>
      <c r="BQ10" s="18">
        <v>163</v>
      </c>
      <c r="BR10" s="18">
        <v>148</v>
      </c>
      <c r="BS10" s="18">
        <v>134</v>
      </c>
      <c r="BT10" s="18">
        <v>145</v>
      </c>
      <c r="BU10" s="18">
        <v>200</v>
      </c>
      <c r="BV10" s="18">
        <v>168</v>
      </c>
      <c r="BW10" s="18">
        <v>166</v>
      </c>
      <c r="BX10" s="18">
        <v>187</v>
      </c>
      <c r="BY10" s="18">
        <v>149</v>
      </c>
      <c r="BZ10" s="18">
        <v>134</v>
      </c>
      <c r="CA10" s="18">
        <v>150</v>
      </c>
      <c r="CB10" s="18">
        <v>178</v>
      </c>
      <c r="CC10" s="18">
        <v>164</v>
      </c>
      <c r="CD10" s="18">
        <v>172</v>
      </c>
      <c r="CE10" s="18">
        <v>174</v>
      </c>
      <c r="CF10" s="18">
        <v>151</v>
      </c>
      <c r="CG10" s="18">
        <v>139</v>
      </c>
      <c r="CH10" s="18">
        <v>153</v>
      </c>
      <c r="CI10" s="18">
        <v>200</v>
      </c>
      <c r="CJ10" s="18">
        <v>1542</v>
      </c>
      <c r="CK10" s="18">
        <v>634</v>
      </c>
      <c r="CL10" s="18">
        <v>154</v>
      </c>
      <c r="CM10" s="18">
        <v>144</v>
      </c>
      <c r="CN10" s="18">
        <v>155</v>
      </c>
      <c r="CO10" s="18">
        <v>162</v>
      </c>
      <c r="CP10" s="18">
        <v>182</v>
      </c>
      <c r="CQ10" s="18">
        <v>192</v>
      </c>
      <c r="CR10" s="18">
        <v>210</v>
      </c>
      <c r="CS10" s="18">
        <v>200</v>
      </c>
    </row>
    <row r="11" spans="1:151" s="9" customFormat="1" ht="19.5" customHeight="1" x14ac:dyDescent="0.3">
      <c r="A11" s="6" t="s">
        <v>8</v>
      </c>
      <c r="B11" s="6" t="s">
        <v>24</v>
      </c>
      <c r="C11" s="6" t="s">
        <v>16</v>
      </c>
      <c r="D11" s="2" t="s">
        <v>26</v>
      </c>
      <c r="E11" s="13">
        <f>AVERAGE(F11:CR11)</f>
        <v>0.13948344144991839</v>
      </c>
      <c r="F11" s="27">
        <v>4.5296167247386762E-2</v>
      </c>
      <c r="G11" s="27">
        <v>8.8913282107574099E-2</v>
      </c>
      <c r="H11" s="27">
        <v>1.5449438202247191E-2</v>
      </c>
      <c r="I11" s="27">
        <v>0.26328217237308149</v>
      </c>
      <c r="J11" s="27">
        <v>0.13873873873873874</v>
      </c>
      <c r="K11" s="27">
        <v>0.19565217391304349</v>
      </c>
      <c r="L11" s="27">
        <v>0.10789980732177264</v>
      </c>
      <c r="M11" s="27">
        <v>3.8901601830663615E-2</v>
      </c>
      <c r="N11" s="27">
        <v>7.2210065645514229E-2</v>
      </c>
      <c r="O11" s="27">
        <v>6.7511188652051883E-3</v>
      </c>
      <c r="P11" s="27">
        <v>0.12961011591148577</v>
      </c>
      <c r="Q11" s="27">
        <v>0.28811973807296537</v>
      </c>
      <c r="R11" s="27">
        <v>0.17115177610333693</v>
      </c>
      <c r="S11" s="27">
        <v>0.32653061224489793</v>
      </c>
      <c r="T11" s="27">
        <v>0.13976164680390032</v>
      </c>
      <c r="U11" s="27">
        <v>9.4577553593947039E-2</v>
      </c>
      <c r="V11" s="27">
        <v>0.32676518883415434</v>
      </c>
      <c r="W11" s="27">
        <v>0.17897371714643304</v>
      </c>
      <c r="X11" s="27">
        <v>1.7780172413793104E-2</v>
      </c>
      <c r="Y11" s="27">
        <v>0.18342776203966005</v>
      </c>
      <c r="Z11" s="27">
        <v>0.15777525539160045</v>
      </c>
      <c r="AA11" s="27">
        <v>2.6315789473684209E-2</v>
      </c>
      <c r="AB11" s="27">
        <v>0.10151691948658109</v>
      </c>
      <c r="AC11" s="27">
        <v>5.1698670605612999E-2</v>
      </c>
      <c r="AD11" s="27">
        <v>1.4198782961460446E-2</v>
      </c>
      <c r="AE11" s="27">
        <v>0.271505376344086</v>
      </c>
      <c r="AF11" s="27">
        <v>0.51689860834990065</v>
      </c>
      <c r="AG11" s="27">
        <v>6.5288356909684445E-2</v>
      </c>
      <c r="AH11" s="27">
        <v>0.12512315270935961</v>
      </c>
      <c r="AI11" s="27">
        <v>5.3488372093023255E-2</v>
      </c>
      <c r="AJ11" s="27">
        <v>2.3035230352303523E-2</v>
      </c>
      <c r="AK11" s="27">
        <v>4.2176870748299317E-2</v>
      </c>
      <c r="AL11" s="27">
        <v>4.9689440993788817E-2</v>
      </c>
      <c r="AM11" s="27">
        <v>0.12910284463894967</v>
      </c>
      <c r="AN11" s="27">
        <v>0.11403907314856883</v>
      </c>
      <c r="AO11" s="27">
        <v>0.19099756690997566</v>
      </c>
      <c r="AP11" s="27">
        <v>4.8933500627352571E-2</v>
      </c>
      <c r="AQ11" s="27">
        <v>3.8944723618090454E-2</v>
      </c>
      <c r="AR11" s="27">
        <v>4.9539170506912443E-2</v>
      </c>
      <c r="AS11" s="27">
        <v>8.6088154269972454E-3</v>
      </c>
      <c r="AT11" s="27">
        <v>7.0319367125695866E-3</v>
      </c>
      <c r="AU11" s="27">
        <v>2.7100271002710029E-2</v>
      </c>
      <c r="AV11" s="27">
        <v>2.5862068965517241E-2</v>
      </c>
      <c r="AW11" s="27">
        <v>7.6537013801756593E-2</v>
      </c>
      <c r="AX11" s="27">
        <v>2.4471635150166853E-2</v>
      </c>
      <c r="AY11" s="27">
        <v>1.7301038062283738E-2</v>
      </c>
      <c r="AZ11" s="27">
        <v>2.4667931688804556E-2</v>
      </c>
      <c r="BA11" s="27">
        <v>3.637833468067906E-2</v>
      </c>
      <c r="BB11" s="27">
        <v>0.15657439446366783</v>
      </c>
      <c r="BC11" s="27">
        <v>5.3675612602100353E-2</v>
      </c>
      <c r="BD11" s="27">
        <v>2.1683673469387755E-2</v>
      </c>
      <c r="BE11" s="27">
        <v>3.7676609105180531E-2</v>
      </c>
      <c r="BF11" s="27">
        <v>9.0216010165184241E-2</v>
      </c>
      <c r="BG11" s="27">
        <v>0.12140575079872204</v>
      </c>
      <c r="BH11" s="27">
        <v>4.4009779951100246E-2</v>
      </c>
      <c r="BI11" s="27">
        <v>1.992966002344666E-2</v>
      </c>
      <c r="BJ11" s="27">
        <v>1.6967126193001062E-2</v>
      </c>
      <c r="BK11" s="27">
        <v>7.7937649880095924E-2</v>
      </c>
      <c r="BL11" s="27">
        <v>2.0344287949921751E-2</v>
      </c>
      <c r="BM11" s="27">
        <v>4.1614123581336697E-2</v>
      </c>
      <c r="BN11" s="27">
        <v>5.181347150259067E-2</v>
      </c>
      <c r="BO11" s="27">
        <v>7.4045801526717553E-2</v>
      </c>
      <c r="BP11" s="27">
        <v>9.7169811320754723E-2</v>
      </c>
      <c r="BQ11" s="27">
        <v>3.965702036441586E-2</v>
      </c>
      <c r="BR11" s="27">
        <v>1.8018018018018018E-2</v>
      </c>
      <c r="BS11" s="27">
        <v>5.8252427184466021E-2</v>
      </c>
      <c r="BT11" s="27">
        <v>0.15136476426799009</v>
      </c>
      <c r="BU11" s="27">
        <v>4.9990485252140822</v>
      </c>
      <c r="BV11" s="27">
        <v>2.021276595744681E-2</v>
      </c>
      <c r="BW11" s="27">
        <v>0.10548523206751055</v>
      </c>
      <c r="BX11" s="27">
        <v>3.1341821743388835E-2</v>
      </c>
      <c r="BY11" s="27">
        <v>3.7128712871287127E-2</v>
      </c>
      <c r="BZ11" s="27">
        <v>3.105590062111801E-3</v>
      </c>
      <c r="CA11" s="27">
        <v>0.12862108922363846</v>
      </c>
      <c r="CB11" s="27">
        <v>9.1093117408906882E-2</v>
      </c>
      <c r="CC11" s="27">
        <v>0.23935558112773303</v>
      </c>
      <c r="CD11" s="27">
        <v>7.0815450643776826E-2</v>
      </c>
      <c r="CE11" s="27">
        <v>5.4644808743169399E-3</v>
      </c>
      <c r="CF11" s="27">
        <v>3.1287605294825514E-2</v>
      </c>
      <c r="CG11" s="27">
        <v>8.9686098654708519E-3</v>
      </c>
      <c r="CH11" s="27">
        <v>0.15537383177570094</v>
      </c>
      <c r="CI11" s="27">
        <v>3.1166518254674976E-2</v>
      </c>
      <c r="CJ11" s="27">
        <v>2.5221540558963872E-2</v>
      </c>
      <c r="CK11" s="27">
        <v>6.488011283497884E-2</v>
      </c>
      <c r="CL11" s="27">
        <v>3.4138218151540382E-2</v>
      </c>
      <c r="CM11" s="27">
        <v>1.9969278033794162E-2</v>
      </c>
      <c r="CN11" s="27">
        <v>0</v>
      </c>
      <c r="CO11" s="27">
        <v>8.9366515837104074E-2</v>
      </c>
      <c r="CP11" s="27">
        <v>5.3853296193129063E-2</v>
      </c>
      <c r="CQ11" s="27">
        <v>4.0909090909090909E-2</v>
      </c>
      <c r="CR11" s="27">
        <v>6.5810593900481537E-2</v>
      </c>
      <c r="CS11" s="27">
        <v>1.9193857965451055E-3</v>
      </c>
    </row>
    <row r="12" spans="1:151" s="7" customFormat="1" ht="19.5" customHeight="1" x14ac:dyDescent="0.3"/>
    <row r="13" spans="1:151" ht="20.25" customHeight="1" x14ac:dyDescent="0.3">
      <c r="A13" s="11" t="s">
        <v>1</v>
      </c>
      <c r="B13" s="11" t="s">
        <v>25</v>
      </c>
      <c r="C13" s="11" t="s">
        <v>2</v>
      </c>
      <c r="D13" s="11" t="s">
        <v>3</v>
      </c>
      <c r="E13" s="12" t="s">
        <v>13</v>
      </c>
      <c r="F13" s="12">
        <v>44470</v>
      </c>
      <c r="G13" s="12">
        <v>44471</v>
      </c>
      <c r="H13" s="12">
        <v>44472</v>
      </c>
      <c r="I13" s="12">
        <v>44473</v>
      </c>
      <c r="J13" s="12">
        <v>44474</v>
      </c>
      <c r="K13" s="12">
        <v>44475</v>
      </c>
      <c r="L13" s="12">
        <v>44476</v>
      </c>
      <c r="M13" s="12">
        <v>44477</v>
      </c>
      <c r="N13" s="12">
        <v>44478</v>
      </c>
      <c r="O13" s="12">
        <v>44479</v>
      </c>
      <c r="P13" s="12">
        <v>44480</v>
      </c>
      <c r="Q13" s="12">
        <v>44481</v>
      </c>
      <c r="R13" s="12">
        <v>44482</v>
      </c>
      <c r="S13" s="12">
        <v>44483</v>
      </c>
      <c r="T13" s="12">
        <v>44484</v>
      </c>
      <c r="U13" s="12">
        <v>44485</v>
      </c>
      <c r="V13" s="12">
        <v>44486</v>
      </c>
      <c r="W13" s="12">
        <v>44487</v>
      </c>
      <c r="X13" s="12">
        <v>44488</v>
      </c>
      <c r="Y13" s="12">
        <v>44489</v>
      </c>
      <c r="Z13" s="12">
        <v>44490</v>
      </c>
      <c r="AA13" s="12">
        <v>44491</v>
      </c>
      <c r="AB13" s="12">
        <v>44492</v>
      </c>
      <c r="AC13" s="12">
        <v>44493</v>
      </c>
      <c r="AD13" s="12">
        <v>44494</v>
      </c>
      <c r="AE13" s="12">
        <v>44495</v>
      </c>
      <c r="AF13" s="12">
        <v>44496</v>
      </c>
      <c r="AG13" s="12">
        <v>44497</v>
      </c>
      <c r="AH13" s="12">
        <v>44498</v>
      </c>
      <c r="AI13" s="12">
        <v>44499</v>
      </c>
      <c r="AJ13" s="12">
        <v>44500</v>
      </c>
      <c r="AK13" s="12">
        <v>44501</v>
      </c>
      <c r="AL13" s="12">
        <v>44502</v>
      </c>
      <c r="AM13" s="12">
        <v>44503</v>
      </c>
      <c r="AN13" s="12">
        <v>44504</v>
      </c>
      <c r="AO13" s="12">
        <v>44505</v>
      </c>
      <c r="AP13" s="12">
        <v>44506</v>
      </c>
      <c r="AQ13" s="12">
        <v>44507</v>
      </c>
      <c r="AR13" s="12">
        <v>44508</v>
      </c>
      <c r="AS13" s="12">
        <v>44509</v>
      </c>
      <c r="AT13" s="12">
        <v>44510</v>
      </c>
      <c r="AU13" s="12">
        <v>44511</v>
      </c>
      <c r="AV13" s="12">
        <v>44512</v>
      </c>
      <c r="AW13" s="12">
        <v>44513</v>
      </c>
      <c r="AX13" s="12">
        <v>44514</v>
      </c>
      <c r="AY13" s="12">
        <v>44515</v>
      </c>
      <c r="AZ13" s="12">
        <v>44516</v>
      </c>
      <c r="BA13" s="12">
        <v>44517</v>
      </c>
      <c r="BB13" s="12">
        <v>44518</v>
      </c>
      <c r="BC13" s="12">
        <v>44519</v>
      </c>
      <c r="BD13" s="12">
        <v>44520</v>
      </c>
      <c r="BE13" s="12">
        <v>44521</v>
      </c>
      <c r="BF13" s="12">
        <v>44522</v>
      </c>
      <c r="BG13" s="12">
        <v>44523</v>
      </c>
      <c r="BH13" s="12">
        <v>44524</v>
      </c>
      <c r="BI13" s="12">
        <v>44525</v>
      </c>
      <c r="BJ13" s="12">
        <v>44526</v>
      </c>
      <c r="BK13" s="12">
        <v>44527</v>
      </c>
      <c r="BL13" s="12">
        <v>44528</v>
      </c>
      <c r="BM13" s="12">
        <v>44529</v>
      </c>
      <c r="BN13" s="12">
        <v>44530</v>
      </c>
      <c r="BO13" s="12">
        <v>44531</v>
      </c>
      <c r="BP13" s="12">
        <v>44532</v>
      </c>
      <c r="BQ13" s="12">
        <v>44533</v>
      </c>
      <c r="BR13" s="12">
        <v>44534</v>
      </c>
      <c r="BS13" s="12">
        <v>44535</v>
      </c>
      <c r="BT13" s="12">
        <v>44536</v>
      </c>
      <c r="BU13" s="12">
        <v>44537</v>
      </c>
      <c r="BV13" s="12">
        <v>44538</v>
      </c>
      <c r="BW13" s="12">
        <v>44539</v>
      </c>
      <c r="BX13" s="12">
        <v>44540</v>
      </c>
      <c r="BY13" s="12">
        <v>44541</v>
      </c>
      <c r="BZ13" s="12">
        <v>44542</v>
      </c>
      <c r="CA13" s="12">
        <v>44543</v>
      </c>
      <c r="CB13" s="12">
        <v>44544</v>
      </c>
      <c r="CC13" s="12">
        <v>44545</v>
      </c>
      <c r="CD13" s="12">
        <v>44546</v>
      </c>
      <c r="CE13" s="12">
        <v>44547</v>
      </c>
      <c r="CF13" s="12">
        <v>44548</v>
      </c>
      <c r="CG13" s="12">
        <v>44549</v>
      </c>
      <c r="CH13" s="12">
        <v>44550</v>
      </c>
      <c r="CI13" s="12">
        <v>44551</v>
      </c>
      <c r="CJ13" s="12">
        <v>44552</v>
      </c>
      <c r="CK13" s="12">
        <v>44553</v>
      </c>
      <c r="CL13" s="12">
        <v>44554</v>
      </c>
      <c r="CM13" s="12">
        <v>44555</v>
      </c>
      <c r="CN13" s="12">
        <v>44556</v>
      </c>
      <c r="CO13" s="12">
        <v>44557</v>
      </c>
      <c r="CP13" s="12">
        <v>44558</v>
      </c>
      <c r="CQ13" s="12">
        <v>44559</v>
      </c>
      <c r="CR13" s="12">
        <v>44560</v>
      </c>
      <c r="CS13" s="12">
        <v>44561</v>
      </c>
    </row>
    <row r="14" spans="1:151" ht="19.5" customHeight="1" x14ac:dyDescent="0.3">
      <c r="A14" s="21" t="s">
        <v>4</v>
      </c>
      <c r="B14" s="21" t="s">
        <v>33</v>
      </c>
      <c r="C14" s="21" t="s">
        <v>14</v>
      </c>
      <c r="D14" s="21" t="s">
        <v>9</v>
      </c>
      <c r="E14" s="22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15">
        <v>1</v>
      </c>
      <c r="AH14" s="15">
        <v>1</v>
      </c>
      <c r="AI14" s="15">
        <v>1</v>
      </c>
      <c r="AJ14" s="15">
        <v>1</v>
      </c>
      <c r="AK14" s="15">
        <v>1</v>
      </c>
      <c r="AL14" s="15">
        <v>1</v>
      </c>
      <c r="AM14" s="15">
        <v>1</v>
      </c>
      <c r="AN14" s="15">
        <v>1</v>
      </c>
      <c r="AO14" s="15">
        <v>1</v>
      </c>
      <c r="AP14" s="15">
        <v>1</v>
      </c>
      <c r="AQ14" s="15">
        <v>1</v>
      </c>
      <c r="AR14" s="15">
        <v>1</v>
      </c>
      <c r="AS14" s="15">
        <v>1</v>
      </c>
      <c r="AT14" s="15">
        <v>1</v>
      </c>
      <c r="AU14" s="15">
        <v>1</v>
      </c>
      <c r="AV14" s="15">
        <v>1</v>
      </c>
      <c r="AW14" s="15">
        <v>1</v>
      </c>
      <c r="AX14" s="15">
        <v>1</v>
      </c>
      <c r="AY14" s="15">
        <v>1</v>
      </c>
      <c r="AZ14" s="15">
        <v>1</v>
      </c>
      <c r="BA14" s="15">
        <v>1</v>
      </c>
      <c r="BB14" s="15">
        <v>1</v>
      </c>
      <c r="BC14" s="15">
        <v>1</v>
      </c>
      <c r="BD14" s="15">
        <v>1</v>
      </c>
      <c r="BE14" s="15">
        <v>1</v>
      </c>
      <c r="BF14" s="15">
        <v>1</v>
      </c>
      <c r="BG14" s="15">
        <v>1</v>
      </c>
      <c r="BH14" s="15">
        <v>1</v>
      </c>
      <c r="BI14" s="15">
        <v>1</v>
      </c>
      <c r="BJ14" s="15">
        <v>1</v>
      </c>
      <c r="BK14" s="15">
        <v>1</v>
      </c>
      <c r="BL14" s="15">
        <v>1</v>
      </c>
      <c r="BM14" s="15">
        <v>1</v>
      </c>
      <c r="BN14" s="15">
        <v>1</v>
      </c>
      <c r="BO14" s="15">
        <v>1</v>
      </c>
      <c r="BP14" s="15">
        <v>1</v>
      </c>
      <c r="BQ14" s="15">
        <v>1</v>
      </c>
      <c r="BR14" s="15">
        <v>1</v>
      </c>
      <c r="BS14" s="15">
        <v>1</v>
      </c>
      <c r="BT14" s="15">
        <v>1</v>
      </c>
      <c r="BU14" s="15">
        <v>1</v>
      </c>
      <c r="BV14" s="15">
        <v>1</v>
      </c>
      <c r="BW14" s="15">
        <v>1</v>
      </c>
      <c r="BX14" s="15">
        <v>1</v>
      </c>
      <c r="BY14" s="15">
        <v>1</v>
      </c>
      <c r="BZ14" s="15">
        <v>1</v>
      </c>
      <c r="CA14" s="15">
        <v>1</v>
      </c>
      <c r="CB14" s="15">
        <v>1</v>
      </c>
      <c r="CC14" s="15">
        <v>1</v>
      </c>
      <c r="CD14" s="15">
        <v>1</v>
      </c>
      <c r="CE14" s="15">
        <v>1</v>
      </c>
      <c r="CF14" s="15">
        <v>1</v>
      </c>
      <c r="CG14" s="15">
        <v>1</v>
      </c>
      <c r="CH14" s="15">
        <v>1</v>
      </c>
      <c r="CI14" s="15">
        <v>1</v>
      </c>
      <c r="CJ14" s="15">
        <v>1</v>
      </c>
      <c r="CK14" s="15">
        <v>1</v>
      </c>
      <c r="CL14" s="15">
        <v>1</v>
      </c>
      <c r="CM14" s="15">
        <v>1</v>
      </c>
      <c r="CN14" s="15">
        <v>1</v>
      </c>
      <c r="CO14" s="15">
        <v>1</v>
      </c>
      <c r="CP14" s="15">
        <v>1</v>
      </c>
      <c r="CQ14" s="15">
        <v>1</v>
      </c>
      <c r="CR14" s="15">
        <v>1</v>
      </c>
      <c r="CS14" s="15">
        <v>1</v>
      </c>
    </row>
    <row r="15" spans="1:151" ht="20.25" customHeight="1" x14ac:dyDescent="0.3">
      <c r="A15" s="21" t="s">
        <v>5</v>
      </c>
      <c r="B15" s="21" t="s">
        <v>21</v>
      </c>
      <c r="C15" s="21" t="s">
        <v>30</v>
      </c>
      <c r="D15" s="21" t="s">
        <v>10</v>
      </c>
      <c r="E15" s="23">
        <v>862.70465890183004</v>
      </c>
      <c r="F15" s="24" t="s">
        <v>15</v>
      </c>
      <c r="G15" s="24" t="s">
        <v>15</v>
      </c>
      <c r="H15" s="24" t="s">
        <v>15</v>
      </c>
      <c r="I15" s="24" t="s">
        <v>15</v>
      </c>
      <c r="J15" s="24" t="s">
        <v>15</v>
      </c>
      <c r="K15" s="24" t="s">
        <v>15</v>
      </c>
      <c r="L15" s="24">
        <v>8236</v>
      </c>
      <c r="M15" s="24" t="s">
        <v>15</v>
      </c>
      <c r="N15" s="24" t="s">
        <v>15</v>
      </c>
      <c r="O15" s="24" t="s">
        <v>15</v>
      </c>
      <c r="P15" s="24" t="s">
        <v>15</v>
      </c>
      <c r="Q15" s="24" t="s">
        <v>15</v>
      </c>
      <c r="R15" s="24" t="s">
        <v>15</v>
      </c>
      <c r="S15" s="24" t="s">
        <v>15</v>
      </c>
      <c r="T15" s="24" t="s">
        <v>15</v>
      </c>
      <c r="U15" s="24" t="s">
        <v>15</v>
      </c>
      <c r="V15" s="24">
        <v>2562.5</v>
      </c>
      <c r="W15" s="24" t="s">
        <v>15</v>
      </c>
      <c r="X15" s="24">
        <v>1380.6666666666699</v>
      </c>
      <c r="Y15" s="24">
        <v>1159.5</v>
      </c>
      <c r="Z15" s="24" t="s">
        <v>15</v>
      </c>
      <c r="AA15" s="24" t="s">
        <v>15</v>
      </c>
      <c r="AB15" s="24" t="s">
        <v>15</v>
      </c>
      <c r="AC15" s="24" t="s">
        <v>15</v>
      </c>
      <c r="AD15" s="24" t="s">
        <v>15</v>
      </c>
      <c r="AE15" s="24">
        <v>942</v>
      </c>
      <c r="AF15" s="24">
        <v>1421.6666666666699</v>
      </c>
      <c r="AG15" s="24" t="s">
        <v>15</v>
      </c>
      <c r="AH15" s="24" t="s">
        <v>15</v>
      </c>
      <c r="AI15" s="24" t="s">
        <v>15</v>
      </c>
      <c r="AJ15" s="24" t="s">
        <v>15</v>
      </c>
      <c r="AK15" s="24" t="s">
        <v>15</v>
      </c>
      <c r="AL15" s="24" t="s">
        <v>15</v>
      </c>
      <c r="AM15" s="24" t="s">
        <v>15</v>
      </c>
      <c r="AN15" s="24" t="s">
        <v>15</v>
      </c>
      <c r="AO15" s="24" t="s">
        <v>15</v>
      </c>
      <c r="AP15" s="24" t="s">
        <v>15</v>
      </c>
      <c r="AQ15" s="24" t="s">
        <v>15</v>
      </c>
      <c r="AR15" s="24" t="s">
        <v>15</v>
      </c>
      <c r="AS15" s="24">
        <v>815.4</v>
      </c>
      <c r="AT15" s="24">
        <v>844.95652173913004</v>
      </c>
      <c r="AU15" s="24">
        <v>842.857142857143</v>
      </c>
      <c r="AV15" s="24">
        <v>901.66666666666697</v>
      </c>
      <c r="AW15" s="24">
        <v>694.86956521739103</v>
      </c>
      <c r="AX15" s="24">
        <v>736.91666666666697</v>
      </c>
      <c r="AY15" s="24">
        <v>809.43478260869597</v>
      </c>
      <c r="AZ15" s="24">
        <v>816.63636363636397</v>
      </c>
      <c r="BA15" s="24">
        <v>764.09090909090901</v>
      </c>
      <c r="BB15" s="24">
        <v>782.4</v>
      </c>
      <c r="BC15" s="24">
        <v>800.22727272727298</v>
      </c>
      <c r="BD15" s="24">
        <v>1134.78260869565</v>
      </c>
      <c r="BE15" s="24">
        <v>692.83333333333303</v>
      </c>
      <c r="BF15" s="24">
        <v>784.36363636363603</v>
      </c>
      <c r="BG15" s="24">
        <v>757.16666666666697</v>
      </c>
      <c r="BH15" s="24">
        <v>743.60869565217399</v>
      </c>
      <c r="BI15" s="24">
        <v>799.86956521739103</v>
      </c>
      <c r="BJ15" s="24">
        <v>786.66666666666697</v>
      </c>
      <c r="BK15" s="24">
        <v>740.34782608695696</v>
      </c>
      <c r="BL15" s="24">
        <v>897.73913043478296</v>
      </c>
      <c r="BM15" s="24">
        <v>866.39130434782601</v>
      </c>
      <c r="BN15" s="24">
        <v>863.78260869565202</v>
      </c>
      <c r="BO15" s="24">
        <v>777.91304347826099</v>
      </c>
      <c r="BP15" s="24">
        <v>1073.57142857143</v>
      </c>
      <c r="BQ15" s="24">
        <v>825.43478260869597</v>
      </c>
      <c r="BR15" s="24">
        <v>791.17391304347802</v>
      </c>
      <c r="BS15" s="24">
        <v>754.95238095238096</v>
      </c>
      <c r="BT15" s="24">
        <v>930.91666666666697</v>
      </c>
      <c r="BU15" s="24">
        <v>851.40909090909099</v>
      </c>
      <c r="BV15" s="24">
        <v>724</v>
      </c>
      <c r="BW15" s="24">
        <v>841.65217391304304</v>
      </c>
      <c r="BX15" s="24">
        <v>807.45454545454504</v>
      </c>
      <c r="BY15" s="24">
        <v>753.31818181818198</v>
      </c>
      <c r="BZ15" s="24">
        <v>762.57142857142901</v>
      </c>
      <c r="CA15" s="24">
        <v>789.72727272727298</v>
      </c>
      <c r="CB15" s="24">
        <v>771.142857142857</v>
      </c>
      <c r="CC15" s="24">
        <v>817.65217391304304</v>
      </c>
      <c r="CD15" s="24">
        <v>790.95652173913004</v>
      </c>
      <c r="CE15" s="24">
        <v>884.695652173913</v>
      </c>
      <c r="CF15" s="24">
        <v>702.91666666666697</v>
      </c>
      <c r="CG15" s="24">
        <v>722.75</v>
      </c>
      <c r="CH15" s="24">
        <v>866.47826086956502</v>
      </c>
      <c r="CI15" s="24">
        <v>833.29166666666697</v>
      </c>
      <c r="CJ15" s="24">
        <v>809.17391304347802</v>
      </c>
      <c r="CK15" s="24">
        <v>844.60869565217399</v>
      </c>
      <c r="CL15" s="24">
        <v>1175.8260869565199</v>
      </c>
      <c r="CM15" s="24">
        <v>687.625</v>
      </c>
      <c r="CN15" s="24">
        <v>776.48</v>
      </c>
      <c r="CO15" s="24">
        <v>819.47826086956502</v>
      </c>
      <c r="CP15" s="24">
        <v>858.52380952380997</v>
      </c>
      <c r="CQ15" s="24">
        <v>1199.30434782609</v>
      </c>
      <c r="CR15" s="24">
        <v>1229.5652173912999</v>
      </c>
      <c r="CS15" s="24">
        <v>1648.9583333333301</v>
      </c>
    </row>
    <row r="16" spans="1:151" ht="20.25" customHeight="1" x14ac:dyDescent="0.3">
      <c r="A16" s="21" t="s">
        <v>29</v>
      </c>
      <c r="B16" s="21" t="s">
        <v>34</v>
      </c>
      <c r="C16" s="21" t="s">
        <v>32</v>
      </c>
      <c r="D16" s="21" t="s">
        <v>28</v>
      </c>
      <c r="E16" s="23">
        <v>4956.5</v>
      </c>
      <c r="F16" s="24" t="s">
        <v>15</v>
      </c>
      <c r="G16" s="24" t="s">
        <v>15</v>
      </c>
      <c r="H16" s="24" t="s">
        <v>15</v>
      </c>
      <c r="I16" s="24" t="s">
        <v>15</v>
      </c>
      <c r="J16" s="24" t="s">
        <v>15</v>
      </c>
      <c r="K16" s="24" t="s">
        <v>15</v>
      </c>
      <c r="L16" s="24">
        <v>7949</v>
      </c>
      <c r="M16" s="24" t="s">
        <v>15</v>
      </c>
      <c r="N16" s="24" t="s">
        <v>15</v>
      </c>
      <c r="O16" s="24" t="s">
        <v>15</v>
      </c>
      <c r="P16" s="24" t="s">
        <v>15</v>
      </c>
      <c r="Q16" s="24" t="s">
        <v>15</v>
      </c>
      <c r="R16" s="24" t="s">
        <v>15</v>
      </c>
      <c r="S16" s="24" t="s">
        <v>15</v>
      </c>
      <c r="T16" s="24" t="s">
        <v>15</v>
      </c>
      <c r="U16" s="24" t="s">
        <v>15</v>
      </c>
      <c r="V16" s="24" t="s">
        <v>15</v>
      </c>
      <c r="W16" s="24" t="s">
        <v>15</v>
      </c>
      <c r="X16" s="24" t="s">
        <v>15</v>
      </c>
      <c r="Y16" s="24" t="s">
        <v>15</v>
      </c>
      <c r="Z16" s="24" t="s">
        <v>15</v>
      </c>
      <c r="AA16" s="24" t="s">
        <v>15</v>
      </c>
      <c r="AB16" s="24" t="s">
        <v>15</v>
      </c>
      <c r="AC16" s="24" t="s">
        <v>15</v>
      </c>
      <c r="AD16" s="24" t="s">
        <v>15</v>
      </c>
      <c r="AE16" s="24" t="s">
        <v>15</v>
      </c>
      <c r="AF16" s="24" t="s">
        <v>15</v>
      </c>
      <c r="AG16" s="24" t="s">
        <v>15</v>
      </c>
      <c r="AH16" s="24" t="s">
        <v>15</v>
      </c>
      <c r="AI16" s="24" t="s">
        <v>15</v>
      </c>
      <c r="AJ16" s="24" t="s">
        <v>15</v>
      </c>
      <c r="AK16" s="24" t="s">
        <v>15</v>
      </c>
      <c r="AL16" s="24" t="s">
        <v>15</v>
      </c>
      <c r="AM16" s="24" t="s">
        <v>15</v>
      </c>
      <c r="AN16" s="24" t="s">
        <v>15</v>
      </c>
      <c r="AO16" s="24" t="s">
        <v>15</v>
      </c>
      <c r="AP16" s="24" t="s">
        <v>15</v>
      </c>
      <c r="AQ16" s="24" t="s">
        <v>15</v>
      </c>
      <c r="AR16" s="24" t="s">
        <v>15</v>
      </c>
      <c r="AS16" s="24" t="s">
        <v>15</v>
      </c>
      <c r="AT16" s="24" t="s">
        <v>15</v>
      </c>
      <c r="AU16" s="24" t="s">
        <v>15</v>
      </c>
      <c r="AV16" s="24" t="s">
        <v>15</v>
      </c>
      <c r="AW16" s="24" t="s">
        <v>15</v>
      </c>
      <c r="AX16" s="24" t="s">
        <v>15</v>
      </c>
      <c r="AY16" s="24" t="s">
        <v>15</v>
      </c>
      <c r="AZ16" s="24" t="s">
        <v>15</v>
      </c>
      <c r="BA16" s="24" t="s">
        <v>15</v>
      </c>
      <c r="BB16" s="24" t="s">
        <v>15</v>
      </c>
      <c r="BC16" s="24" t="s">
        <v>15</v>
      </c>
      <c r="BD16" s="24" t="s">
        <v>15</v>
      </c>
      <c r="BE16" s="24" t="s">
        <v>15</v>
      </c>
      <c r="BF16" s="24" t="s">
        <v>15</v>
      </c>
      <c r="BG16" s="24" t="s">
        <v>15</v>
      </c>
      <c r="BH16" s="24" t="s">
        <v>15</v>
      </c>
      <c r="BI16" s="24" t="s">
        <v>15</v>
      </c>
      <c r="BJ16" s="24" t="s">
        <v>15</v>
      </c>
      <c r="BK16" s="24" t="s">
        <v>15</v>
      </c>
      <c r="BL16" s="24" t="s">
        <v>15</v>
      </c>
      <c r="BM16" s="24" t="s">
        <v>15</v>
      </c>
      <c r="BN16" s="24" t="s">
        <v>15</v>
      </c>
      <c r="BO16" s="24" t="s">
        <v>15</v>
      </c>
      <c r="BP16" s="24" t="s">
        <v>15</v>
      </c>
      <c r="BQ16" s="24" t="s">
        <v>15</v>
      </c>
      <c r="BR16" s="24" t="s">
        <v>15</v>
      </c>
      <c r="BS16" s="24" t="s">
        <v>15</v>
      </c>
      <c r="BT16" s="24" t="s">
        <v>15</v>
      </c>
      <c r="BU16" s="24" t="s">
        <v>15</v>
      </c>
      <c r="BV16" s="24" t="s">
        <v>15</v>
      </c>
      <c r="BW16" s="24" t="s">
        <v>15</v>
      </c>
      <c r="BX16" s="24" t="s">
        <v>15</v>
      </c>
      <c r="BY16" s="24" t="s">
        <v>15</v>
      </c>
      <c r="BZ16" s="24" t="s">
        <v>15</v>
      </c>
      <c r="CA16" s="24" t="s">
        <v>15</v>
      </c>
      <c r="CB16" s="24" t="s">
        <v>15</v>
      </c>
      <c r="CC16" s="24" t="s">
        <v>15</v>
      </c>
      <c r="CD16" s="24" t="s">
        <v>15</v>
      </c>
      <c r="CE16" s="24" t="s">
        <v>15</v>
      </c>
      <c r="CF16" s="24" t="s">
        <v>15</v>
      </c>
      <c r="CG16" s="24" t="s">
        <v>15</v>
      </c>
      <c r="CH16" s="24" t="s">
        <v>15</v>
      </c>
      <c r="CI16" s="24" t="s">
        <v>15</v>
      </c>
      <c r="CJ16" s="24" t="s">
        <v>15</v>
      </c>
      <c r="CK16" s="24" t="s">
        <v>15</v>
      </c>
      <c r="CL16" s="24" t="s">
        <v>15</v>
      </c>
      <c r="CM16" s="24" t="s">
        <v>15</v>
      </c>
      <c r="CN16" s="24">
        <v>1964</v>
      </c>
      <c r="CO16" s="24" t="s">
        <v>15</v>
      </c>
      <c r="CP16" s="24" t="s">
        <v>15</v>
      </c>
      <c r="CQ16" s="24" t="s">
        <v>15</v>
      </c>
      <c r="CR16" s="24" t="s">
        <v>15</v>
      </c>
      <c r="CS16" s="24" t="s">
        <v>15</v>
      </c>
    </row>
    <row r="17" spans="1:97" ht="19.5" customHeight="1" x14ac:dyDescent="0.3">
      <c r="A17" s="21" t="s">
        <v>6</v>
      </c>
      <c r="B17" s="21" t="s">
        <v>22</v>
      </c>
      <c r="C17" s="21" t="s">
        <v>31</v>
      </c>
      <c r="D17" s="21" t="s">
        <v>11</v>
      </c>
      <c r="E17" s="23">
        <v>568.59753263007303</v>
      </c>
      <c r="F17" s="24">
        <v>518.319444444444</v>
      </c>
      <c r="G17" s="24">
        <v>372.1</v>
      </c>
      <c r="H17" s="24">
        <v>925.69230769230796</v>
      </c>
      <c r="I17" s="24">
        <v>1299.6363636363601</v>
      </c>
      <c r="J17" s="24">
        <v>658.21052631578902</v>
      </c>
      <c r="K17" s="24">
        <v>680.13333333333298</v>
      </c>
      <c r="L17" s="24">
        <v>503.265625</v>
      </c>
      <c r="M17" s="24">
        <v>1420.57142857143</v>
      </c>
      <c r="N17" s="24">
        <v>475.86666666666702</v>
      </c>
      <c r="O17" s="24">
        <v>646.90909090909099</v>
      </c>
      <c r="P17" s="24">
        <v>351.45588235294099</v>
      </c>
      <c r="Q17" s="24">
        <v>853</v>
      </c>
      <c r="R17" s="24">
        <v>530</v>
      </c>
      <c r="S17" s="24">
        <v>375.74626865671598</v>
      </c>
      <c r="T17" s="24">
        <v>453.30357142857099</v>
      </c>
      <c r="U17" s="24">
        <v>1744</v>
      </c>
      <c r="V17" s="24">
        <v>954.444444444444</v>
      </c>
      <c r="W17" s="24">
        <v>378.73684210526301</v>
      </c>
      <c r="X17" s="24">
        <v>392.256756756757</v>
      </c>
      <c r="Y17" s="24">
        <v>594.37254901960796</v>
      </c>
      <c r="Z17" s="24">
        <v>535.95744680851101</v>
      </c>
      <c r="AA17" s="24">
        <v>878.16666666666697</v>
      </c>
      <c r="AB17" s="24">
        <v>373.22807017543897</v>
      </c>
      <c r="AC17" s="24">
        <v>887.2</v>
      </c>
      <c r="AD17" s="24">
        <v>844.13636363636397</v>
      </c>
      <c r="AE17" s="24">
        <v>598.10810810810801</v>
      </c>
      <c r="AF17" s="24">
        <v>991.875</v>
      </c>
      <c r="AG17" s="24">
        <v>859.57142857142901</v>
      </c>
      <c r="AH17" s="24">
        <v>1156.9000000000001</v>
      </c>
      <c r="AI17" s="24">
        <v>788.75</v>
      </c>
      <c r="AJ17" s="24">
        <v>363.1</v>
      </c>
      <c r="AK17" s="24">
        <v>536.15384615384596</v>
      </c>
      <c r="AL17" s="24">
        <v>612.64615384615399</v>
      </c>
      <c r="AM17" s="24">
        <v>755.4</v>
      </c>
      <c r="AN17" s="24">
        <v>978.81818181818198</v>
      </c>
      <c r="AO17" s="24">
        <v>1109.5652173912999</v>
      </c>
      <c r="AP17" s="24">
        <v>413.01724137931001</v>
      </c>
      <c r="AQ17" s="24">
        <v>1027.8888888888901</v>
      </c>
      <c r="AR17" s="24">
        <v>1373.0606060606101</v>
      </c>
      <c r="AS17" s="24">
        <v>520.63492063492095</v>
      </c>
      <c r="AT17" s="24">
        <v>1651.4375</v>
      </c>
      <c r="AU17" s="24">
        <v>490.25</v>
      </c>
      <c r="AV17" s="24">
        <v>367.23152709359601</v>
      </c>
      <c r="AW17" s="24">
        <v>383.05172413793099</v>
      </c>
      <c r="AX17" s="24">
        <v>299.5625</v>
      </c>
      <c r="AY17" s="24">
        <v>397.83333333333297</v>
      </c>
      <c r="AZ17" s="24">
        <v>372.81699346405202</v>
      </c>
      <c r="BA17" s="24">
        <v>392.487603305785</v>
      </c>
      <c r="BB17" s="24">
        <v>908.06666666666695</v>
      </c>
      <c r="BC17" s="24">
        <v>704.39130434782601</v>
      </c>
      <c r="BD17" s="24">
        <v>435.58260869565203</v>
      </c>
      <c r="BE17" s="24">
        <v>377.59829059829099</v>
      </c>
      <c r="BF17" s="24">
        <v>807.67567567567596</v>
      </c>
      <c r="BG17" s="24">
        <v>883.5</v>
      </c>
      <c r="BH17" s="24">
        <v>423.16666666666703</v>
      </c>
      <c r="BI17" s="24">
        <v>932.34782608695696</v>
      </c>
      <c r="BJ17" s="24">
        <v>645.03076923076901</v>
      </c>
      <c r="BK17" s="24">
        <v>710.75</v>
      </c>
      <c r="BL17" s="24">
        <v>970.56</v>
      </c>
      <c r="BM17" s="24">
        <v>971.28260869565202</v>
      </c>
      <c r="BN17" s="24">
        <v>974.32142857142901</v>
      </c>
      <c r="BO17" s="24">
        <v>471.63157894736798</v>
      </c>
      <c r="BP17" s="24">
        <v>892.11111111111097</v>
      </c>
      <c r="BQ17" s="24">
        <v>575.23611111111097</v>
      </c>
      <c r="BR17" s="24">
        <v>875.51515151515196</v>
      </c>
      <c r="BS17" s="24">
        <v>631.875</v>
      </c>
      <c r="BT17" s="24">
        <v>967.54545454545496</v>
      </c>
      <c r="BU17" s="24">
        <v>890.76666666666699</v>
      </c>
      <c r="BV17" s="24">
        <v>899.875</v>
      </c>
      <c r="BW17" s="24">
        <v>1068.24444444444</v>
      </c>
      <c r="BX17" s="24">
        <v>325.88520055325</v>
      </c>
      <c r="BY17" s="24">
        <v>951.92682926829298</v>
      </c>
      <c r="BZ17" s="24">
        <v>969.11538461538498</v>
      </c>
      <c r="CA17" s="24">
        <v>643.67777777777803</v>
      </c>
      <c r="CB17" s="24">
        <v>538.95000000000005</v>
      </c>
      <c r="CC17" s="24">
        <v>853.46875</v>
      </c>
      <c r="CD17" s="24">
        <v>530.51219512195098</v>
      </c>
      <c r="CE17" s="24">
        <v>464.13223140495899</v>
      </c>
      <c r="CF17" s="24">
        <v>775.6</v>
      </c>
      <c r="CG17" s="24">
        <v>753.70967741935499</v>
      </c>
      <c r="CH17" s="24">
        <v>501.45801526717599</v>
      </c>
      <c r="CI17" s="24">
        <v>402.12755102040802</v>
      </c>
      <c r="CJ17" s="24">
        <v>887.515625</v>
      </c>
      <c r="CK17" s="24">
        <v>511.88799999999998</v>
      </c>
      <c r="CL17" s="24">
        <v>846.20512820512795</v>
      </c>
      <c r="CM17" s="24">
        <v>811.73170731707296</v>
      </c>
      <c r="CN17" s="24">
        <v>830.12962962963002</v>
      </c>
      <c r="CO17" s="24">
        <v>828.63829787233999</v>
      </c>
      <c r="CP17" s="24">
        <v>415.94827586206901</v>
      </c>
      <c r="CQ17" s="24">
        <v>1202.56976744186</v>
      </c>
      <c r="CR17" s="24">
        <v>563.01250000000005</v>
      </c>
      <c r="CS17" s="24">
        <v>964.85</v>
      </c>
    </row>
    <row r="18" spans="1:97" ht="20.25" customHeight="1" x14ac:dyDescent="0.3">
      <c r="A18" s="21" t="s">
        <v>7</v>
      </c>
      <c r="B18" s="21" t="s">
        <v>23</v>
      </c>
      <c r="C18" s="21" t="s">
        <v>30</v>
      </c>
      <c r="D18" s="21" t="s">
        <v>12</v>
      </c>
      <c r="E18" s="23" t="s">
        <v>15</v>
      </c>
      <c r="F18" s="24" t="s">
        <v>15</v>
      </c>
      <c r="G18" s="24" t="s">
        <v>15</v>
      </c>
      <c r="H18" s="24" t="s">
        <v>15</v>
      </c>
      <c r="I18" s="24" t="s">
        <v>15</v>
      </c>
      <c r="J18" s="24" t="s">
        <v>15</v>
      </c>
      <c r="K18" s="24" t="s">
        <v>15</v>
      </c>
      <c r="L18" s="24" t="s">
        <v>15</v>
      </c>
      <c r="M18" s="24" t="s">
        <v>15</v>
      </c>
      <c r="N18" s="24" t="s">
        <v>15</v>
      </c>
      <c r="O18" s="24" t="s">
        <v>15</v>
      </c>
      <c r="P18" s="24" t="s">
        <v>15</v>
      </c>
      <c r="Q18" s="24" t="s">
        <v>15</v>
      </c>
      <c r="R18" s="24" t="s">
        <v>15</v>
      </c>
      <c r="S18" s="24" t="s">
        <v>15</v>
      </c>
      <c r="T18" s="24" t="s">
        <v>15</v>
      </c>
      <c r="U18" s="24" t="s">
        <v>15</v>
      </c>
      <c r="V18" s="24" t="s">
        <v>15</v>
      </c>
      <c r="W18" s="24" t="s">
        <v>15</v>
      </c>
      <c r="X18" s="24" t="s">
        <v>15</v>
      </c>
      <c r="Y18" s="24" t="s">
        <v>15</v>
      </c>
      <c r="Z18" s="24" t="s">
        <v>15</v>
      </c>
      <c r="AA18" s="24" t="s">
        <v>15</v>
      </c>
      <c r="AB18" s="24" t="s">
        <v>15</v>
      </c>
      <c r="AC18" s="24" t="s">
        <v>15</v>
      </c>
      <c r="AD18" s="24" t="s">
        <v>15</v>
      </c>
      <c r="AE18" s="24" t="s">
        <v>15</v>
      </c>
      <c r="AF18" s="24" t="s">
        <v>15</v>
      </c>
      <c r="AG18" s="24" t="s">
        <v>15</v>
      </c>
      <c r="AH18" s="24" t="s">
        <v>15</v>
      </c>
      <c r="AI18" s="24" t="s">
        <v>15</v>
      </c>
      <c r="AJ18" s="24" t="s">
        <v>15</v>
      </c>
      <c r="AK18" s="24" t="s">
        <v>15</v>
      </c>
      <c r="AL18" s="24" t="s">
        <v>15</v>
      </c>
      <c r="AM18" s="24" t="s">
        <v>15</v>
      </c>
      <c r="AN18" s="24" t="s">
        <v>15</v>
      </c>
      <c r="AO18" s="24" t="s">
        <v>15</v>
      </c>
      <c r="AP18" s="24" t="s">
        <v>15</v>
      </c>
      <c r="AQ18" s="24" t="s">
        <v>15</v>
      </c>
      <c r="AR18" s="24" t="s">
        <v>15</v>
      </c>
      <c r="AS18" s="24" t="s">
        <v>15</v>
      </c>
      <c r="AT18" s="24" t="s">
        <v>15</v>
      </c>
      <c r="AU18" s="24" t="s">
        <v>15</v>
      </c>
      <c r="AV18" s="24" t="s">
        <v>15</v>
      </c>
      <c r="AW18" s="24" t="s">
        <v>15</v>
      </c>
      <c r="AX18" s="24" t="s">
        <v>15</v>
      </c>
      <c r="AY18" s="24" t="s">
        <v>15</v>
      </c>
      <c r="AZ18" s="24" t="s">
        <v>15</v>
      </c>
      <c r="BA18" s="24" t="s">
        <v>15</v>
      </c>
      <c r="BB18" s="24" t="s">
        <v>15</v>
      </c>
      <c r="BC18" s="24" t="s">
        <v>15</v>
      </c>
      <c r="BD18" s="24" t="s">
        <v>15</v>
      </c>
      <c r="BE18" s="24" t="s">
        <v>15</v>
      </c>
      <c r="BF18" s="24" t="s">
        <v>15</v>
      </c>
      <c r="BG18" s="24" t="s">
        <v>15</v>
      </c>
      <c r="BH18" s="24" t="s">
        <v>15</v>
      </c>
      <c r="BI18" s="24" t="s">
        <v>15</v>
      </c>
      <c r="BJ18" s="24" t="s">
        <v>15</v>
      </c>
      <c r="BK18" s="24" t="s">
        <v>15</v>
      </c>
      <c r="BL18" s="24" t="s">
        <v>15</v>
      </c>
      <c r="BM18" s="24" t="s">
        <v>15</v>
      </c>
      <c r="BN18" s="24" t="s">
        <v>15</v>
      </c>
      <c r="BO18" s="24" t="s">
        <v>15</v>
      </c>
      <c r="BP18" s="24" t="s">
        <v>15</v>
      </c>
      <c r="BQ18" s="24" t="s">
        <v>15</v>
      </c>
      <c r="BR18" s="24" t="s">
        <v>15</v>
      </c>
      <c r="BS18" s="24" t="s">
        <v>15</v>
      </c>
      <c r="BT18" s="24" t="s">
        <v>15</v>
      </c>
      <c r="BU18" s="24" t="s">
        <v>15</v>
      </c>
      <c r="BV18" s="24" t="s">
        <v>15</v>
      </c>
      <c r="BW18" s="24" t="s">
        <v>15</v>
      </c>
      <c r="BX18" s="24" t="s">
        <v>15</v>
      </c>
      <c r="BY18" s="24" t="s">
        <v>15</v>
      </c>
      <c r="BZ18" s="24" t="s">
        <v>15</v>
      </c>
      <c r="CA18" s="24" t="s">
        <v>15</v>
      </c>
      <c r="CB18" s="24" t="s">
        <v>15</v>
      </c>
      <c r="CC18" s="24" t="s">
        <v>15</v>
      </c>
      <c r="CD18" s="24" t="s">
        <v>15</v>
      </c>
      <c r="CE18" s="24" t="s">
        <v>15</v>
      </c>
      <c r="CF18" s="24" t="s">
        <v>15</v>
      </c>
      <c r="CG18" s="24" t="s">
        <v>15</v>
      </c>
      <c r="CH18" s="24" t="s">
        <v>15</v>
      </c>
      <c r="CI18" s="24" t="s">
        <v>15</v>
      </c>
      <c r="CJ18" s="24" t="s">
        <v>15</v>
      </c>
      <c r="CK18" s="24" t="s">
        <v>15</v>
      </c>
      <c r="CL18" s="24" t="s">
        <v>15</v>
      </c>
      <c r="CM18" s="24" t="s">
        <v>15</v>
      </c>
      <c r="CN18" s="24" t="s">
        <v>15</v>
      </c>
      <c r="CO18" s="24" t="s">
        <v>15</v>
      </c>
      <c r="CP18" s="24" t="s">
        <v>15</v>
      </c>
      <c r="CQ18" s="24" t="s">
        <v>15</v>
      </c>
      <c r="CR18" s="24" t="s">
        <v>15</v>
      </c>
      <c r="CS18" s="24" t="s">
        <v>15</v>
      </c>
    </row>
    <row r="19" spans="1:97" ht="20.25" customHeight="1" x14ac:dyDescent="0.3">
      <c r="A19" s="21" t="s">
        <v>8</v>
      </c>
      <c r="B19" s="21" t="s">
        <v>24</v>
      </c>
      <c r="C19" s="21" t="s">
        <v>16</v>
      </c>
      <c r="D19" s="21" t="s">
        <v>17</v>
      </c>
      <c r="E19" s="25">
        <v>9.7639172252987506E-3</v>
      </c>
      <c r="F19" s="26">
        <v>0.04</v>
      </c>
      <c r="G19" s="26">
        <v>4.7619047619047603E-2</v>
      </c>
      <c r="H19" s="26">
        <v>0</v>
      </c>
      <c r="I19" s="26">
        <v>0</v>
      </c>
      <c r="J19" s="26">
        <v>0</v>
      </c>
      <c r="K19" s="26">
        <v>0.16666666666666699</v>
      </c>
      <c r="L19" s="26">
        <v>1.5151515151515201E-2</v>
      </c>
      <c r="M19" s="26">
        <v>0</v>
      </c>
      <c r="N19" s="26">
        <v>0</v>
      </c>
      <c r="O19" s="26">
        <v>0.42105263157894701</v>
      </c>
      <c r="P19" s="26">
        <v>2.8571428571428598E-2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8.4337349397590397E-2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2.2471910112359599E-2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6.9444444444444397E-3</v>
      </c>
      <c r="BB19" s="26">
        <v>0</v>
      </c>
      <c r="BC19" s="26">
        <v>2.1739130434782601E-2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2.04081632653061E-2</v>
      </c>
      <c r="BM19" s="26">
        <v>0</v>
      </c>
      <c r="BN19" s="26">
        <v>0</v>
      </c>
      <c r="BO19" s="26">
        <v>0</v>
      </c>
      <c r="BP19" s="26">
        <v>6.5573770491803296E-2</v>
      </c>
      <c r="BQ19" s="26">
        <v>0</v>
      </c>
      <c r="BR19" s="26">
        <v>0</v>
      </c>
      <c r="BS19" s="26">
        <v>1.2820512820512799E-2</v>
      </c>
      <c r="BT19" s="26">
        <v>0</v>
      </c>
      <c r="BU19" s="26">
        <v>0</v>
      </c>
      <c r="BV19" s="26">
        <v>0</v>
      </c>
      <c r="BW19" s="26">
        <v>2.8571428571428598E-2</v>
      </c>
      <c r="BX19" s="26">
        <v>2.6773761713520701E-3</v>
      </c>
      <c r="BY19" s="26">
        <v>0</v>
      </c>
      <c r="BZ19" s="26">
        <v>0</v>
      </c>
      <c r="CA19" s="26">
        <v>2.6086956521739101E-2</v>
      </c>
      <c r="CB19" s="26">
        <v>1.94174757281553E-2</v>
      </c>
      <c r="CC19" s="26">
        <v>1.7857142857142901E-2</v>
      </c>
      <c r="CD19" s="26">
        <v>1.86915887850467E-2</v>
      </c>
      <c r="CE19" s="26">
        <v>6.8965517241379301E-3</v>
      </c>
      <c r="CF19" s="26">
        <v>1.8181818181818198E-2</v>
      </c>
      <c r="CG19" s="26">
        <v>3.5087719298245598E-2</v>
      </c>
      <c r="CH19" s="26">
        <v>6.4516129032258099E-3</v>
      </c>
      <c r="CI19" s="26">
        <v>4.5248868778280599E-3</v>
      </c>
      <c r="CJ19" s="26">
        <v>2.2471910112359599E-2</v>
      </c>
      <c r="CK19" s="26">
        <v>6.7114093959731499E-3</v>
      </c>
      <c r="CL19" s="26">
        <v>1.58730158730159E-2</v>
      </c>
      <c r="CM19" s="26">
        <v>1.5151515151515201E-2</v>
      </c>
      <c r="CN19" s="26">
        <v>1.2500000000000001E-2</v>
      </c>
      <c r="CO19" s="26">
        <v>1.4084507042253501E-2</v>
      </c>
      <c r="CP19" s="26">
        <v>1.01522842639594E-2</v>
      </c>
      <c r="CQ19" s="26">
        <v>9.0909090909090905E-3</v>
      </c>
      <c r="CR19" s="26">
        <v>9.6153846153846194E-3</v>
      </c>
      <c r="CS19" s="26">
        <v>1.5384615384615399E-2</v>
      </c>
    </row>
  </sheetData>
  <sheetProtection algorithmName="SHA-512" hashValue="cl5j7cij+3fpOuSJwCtnP6opKWQhcZ8pGxCIGn9QzUdruYLY3d/Qx673MhL6jPTe8phr0q34C4LU7cIsqFEfZw==" saltValue="1DWR8jCdSUNXL5i2d8ZZ1w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XMLData TextToDisplay="%CLASSIFICATIONDATETIME%">12:08 27/07/2019</XML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%DOCUMENTGUID%">{00000000-0000-0000-0000-000000000000}</XMLData>
</file>

<file path=customXml/item5.xml><?xml version="1.0" encoding="utf-8"?>
<XMLData TextToDisplay="%USERNAME%">C083802</XMLData>
</file>

<file path=customXml/item6.xml><?xml version="1.0" encoding="utf-8"?>
<XMLData TextToDisplay="%EMAILADDRESS%">nuno.alexandre.pereira@cgd.pt</XMLData>
</file>

<file path=customXml/item7.xml><?xml version="1.0" encoding="utf-8"?>
<XMLData TextToDisplay="%HOSTNAME%">CGDL808147610.GrupoCGD.com</XMLData>
</file>

<file path=customXml/item8.xml><?xml version="1.0" encoding="utf-8"?>
<XMLData TextToDisplay="RightsWATCHMark">7|CGD-ALL-NOCLASSIF|{00000000-0000-0000-0000-000000000000}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B0034-F443-4371-8A72-06028CF764C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0F7D8D-766D-49FA-8211-8FD16497F78C}">
  <ds:schemaRefs/>
</ds:datastoreItem>
</file>

<file path=customXml/itemProps3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1B85D5-72AA-4703-B2C5-B72A91222DF3}">
  <ds:schemaRefs/>
</ds:datastoreItem>
</file>

<file path=customXml/itemProps5.xml><?xml version="1.0" encoding="utf-8"?>
<ds:datastoreItem xmlns:ds="http://schemas.openxmlformats.org/officeDocument/2006/customXml" ds:itemID="{2CF8E2A6-9EE8-4881-9886-7A26CE41E4EA}">
  <ds:schemaRefs/>
</ds:datastoreItem>
</file>

<file path=customXml/itemProps6.xml><?xml version="1.0" encoding="utf-8"?>
<ds:datastoreItem xmlns:ds="http://schemas.openxmlformats.org/officeDocument/2006/customXml" ds:itemID="{61DB569E-3F55-41C8-9E2E-336111F36778}">
  <ds:schemaRefs/>
</ds:datastoreItem>
</file>

<file path=customXml/itemProps7.xml><?xml version="1.0" encoding="utf-8"?>
<ds:datastoreItem xmlns:ds="http://schemas.openxmlformats.org/officeDocument/2006/customXml" ds:itemID="{00603A14-3B6D-4994-88F8-3E07FF5D486B}">
  <ds:schemaRefs/>
</ds:datastoreItem>
</file>

<file path=customXml/itemProps8.xml><?xml version="1.0" encoding="utf-8"?>
<ds:datastoreItem xmlns:ds="http://schemas.openxmlformats.org/officeDocument/2006/customXml" ds:itemID="{5380910D-7C81-4BD8-9E86-3F7703F36621}">
  <ds:schemaRefs/>
</ds:datastoreItem>
</file>

<file path=customXml/itemProps9.xml><?xml version="1.0" encoding="utf-8"?>
<ds:datastoreItem xmlns:ds="http://schemas.openxmlformats.org/officeDocument/2006/customXml" ds:itemID="{12A2E618-3580-481D-BE18-AB74F97FB58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4T 2021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2022-01-31T08:18:53Z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