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gd.fr\ressources\Marketing\COMMUNICATION\Externe\Réglementaire\DSP2\Statistiques\2022\"/>
    </mc:Choice>
  </mc:AlternateContent>
  <workbookProtection workbookAlgorithmName="SHA-512" workbookHashValue="Pz6FGre9nAgSc/5qsbKPoOyztDBuIU1azwDnVvhcDxWidRrTx7FQKGn5TbbyQsA4LAblSxf+g7BiDvW81fzFqA==" workbookSaltValue="kYvHS1qxL6JMMbEOjhipgg==" workbookSpinCount="100000" lockStructure="1"/>
  <bookViews>
    <workbookView xWindow="0" yWindow="0" windowWidth="23040" windowHeight="10452"/>
  </bookViews>
  <sheets>
    <sheet name="CGD 2T 2022 FR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9" l="1"/>
  <c r="E9" i="9"/>
  <c r="E10" i="9"/>
  <c r="E11" i="9" l="1"/>
</calcChain>
</file>

<file path=xl/sharedStrings.xml><?xml version="1.0" encoding="utf-8"?>
<sst xmlns="http://schemas.openxmlformats.org/spreadsheetml/2006/main" count="144" uniqueCount="32">
  <si>
    <t>ASPSP:</t>
  </si>
  <si>
    <t>Ref.</t>
  </si>
  <si>
    <t>SLA</t>
  </si>
  <si>
    <t>EBA GL</t>
  </si>
  <si>
    <t>SLA1</t>
  </si>
  <si>
    <t>SLA2</t>
  </si>
  <si>
    <t>SLA3</t>
  </si>
  <si>
    <t>SLA4</t>
  </si>
  <si>
    <t>SLA5</t>
  </si>
  <si>
    <t>2.2</t>
  </si>
  <si>
    <t>2.3.a</t>
  </si>
  <si>
    <t>2.3.b</t>
  </si>
  <si>
    <t>2.3.c</t>
  </si>
  <si>
    <t>Total</t>
  </si>
  <si>
    <t>99,0%</t>
  </si>
  <si>
    <t>0</t>
  </si>
  <si>
    <t>2.3d</t>
  </si>
  <si>
    <t>2.3.d</t>
  </si>
  <si>
    <t>Canal API DSP2 - SIBS</t>
  </si>
  <si>
    <t>CGD FR</t>
  </si>
  <si>
    <t>2º trimestre 2022</t>
  </si>
  <si>
    <t>Éléments statistiques de disponibilité et de performance de l'interface dédiée (SIBS API Market)</t>
  </si>
  <si>
    <t>Période:</t>
  </si>
  <si>
    <t>Banque en ligne (CGD on-line)</t>
  </si>
  <si>
    <t>Disponibilité des API PSD2</t>
  </si>
  <si>
    <t>Perfomance service PISP</t>
  </si>
  <si>
    <t>Perfomance service AISP</t>
  </si>
  <si>
    <t>Perfomance service CBPII</t>
  </si>
  <si>
    <t>Taux d'erreur réponses aux TPPs</t>
  </si>
  <si>
    <t>Disponibilité des API's PSD2</t>
  </si>
  <si>
    <t>5.000 millisecondes</t>
  </si>
  <si>
    <t>7.000 millisecondes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</si>
</sst>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0.000"/>
    <numFmt numFmtId="166" formatCode="#,##0_);\(#,##0\)"/>
    <numFmt numFmtId="167" formatCode="_-* #,##0.0\ _€_-;\-* #,##0.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</font>
    <font>
      <b/>
      <sz val="8"/>
      <color rgb="FF000000"/>
      <name val="Arial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5B3D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15" fontId="2" fillId="4" borderId="0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0" fontId="4" fillId="0" borderId="1" xfId="2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17" fontId="6" fillId="0" borderId="0" xfId="0" applyNumberFormat="1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5" fontId="5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167" fontId="4" fillId="0" borderId="1" xfId="1" quotePrefix="1" applyNumberFormat="1" applyFont="1" applyBorder="1" applyAlignment="1">
      <alignment horizontal="center" vertical="center"/>
    </xf>
    <xf numFmtId="165" fontId="4" fillId="0" borderId="0" xfId="0" applyNumberFormat="1" applyFont="1"/>
    <xf numFmtId="9" fontId="4" fillId="0" borderId="1" xfId="0" applyNumberFormat="1" applyFont="1" applyBorder="1" applyAlignment="1">
      <alignment horizontal="center" vertical="center"/>
    </xf>
    <xf numFmtId="9" fontId="8" fillId="2" borderId="1" xfId="0" applyNumberFormat="1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7" fillId="2" borderId="1" xfId="0" applyNumberFormat="1" applyFont="1" applyFill="1" applyBorder="1" applyAlignment="1">
      <alignment horizontal="center" vertical="center"/>
    </xf>
    <xf numFmtId="0" fontId="9" fillId="5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X18"/>
  <sheetViews>
    <sheetView tabSelected="1" zoomScaleNormal="100" workbookViewId="0">
      <selection activeCell="G15" sqref="G15"/>
    </sheetView>
  </sheetViews>
  <sheetFormatPr baseColWidth="10" defaultColWidth="10" defaultRowHeight="19.5" customHeight="1" x14ac:dyDescent="0.2"/>
  <cols>
    <col min="1" max="1" width="7.5546875" style="13" bestFit="1" customWidth="1"/>
    <col min="2" max="2" width="29.88671875" style="13" bestFit="1" customWidth="1"/>
    <col min="3" max="3" width="16.33203125" style="13" bestFit="1" customWidth="1"/>
    <col min="4" max="4" width="6.5546875" style="13" bestFit="1" customWidth="1"/>
    <col min="5" max="5" width="7.88671875" style="13" bestFit="1" customWidth="1"/>
    <col min="6" max="36" width="9" style="13" bestFit="1" customWidth="1"/>
    <col min="37" max="64" width="8.88671875" style="13" bestFit="1" customWidth="1"/>
    <col min="65" max="95" width="9.6640625" style="13" bestFit="1" customWidth="1"/>
    <col min="96" max="16384" width="10" style="13"/>
  </cols>
  <sheetData>
    <row r="1" spans="1:154" ht="19.5" customHeight="1" x14ac:dyDescent="0.3">
      <c r="A1" s="28" t="s">
        <v>21</v>
      </c>
    </row>
    <row r="2" spans="1:154" ht="19.5" customHeight="1" x14ac:dyDescent="0.3">
      <c r="A2" s="28"/>
    </row>
    <row r="3" spans="1:154" ht="19.5" customHeight="1" x14ac:dyDescent="0.2">
      <c r="A3" s="10" t="s">
        <v>0</v>
      </c>
      <c r="B3" s="11" t="s">
        <v>19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</row>
    <row r="4" spans="1:154" ht="19.5" customHeight="1" x14ac:dyDescent="0.2">
      <c r="A4" s="29" t="s">
        <v>22</v>
      </c>
      <c r="B4" s="14" t="s">
        <v>20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</row>
    <row r="5" spans="1:154" ht="19.5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</row>
    <row r="6" spans="1:154" s="17" customFormat="1" ht="19.5" customHeight="1" x14ac:dyDescent="0.2">
      <c r="A6" s="15" t="s">
        <v>1</v>
      </c>
      <c r="B6" s="30" t="s">
        <v>23</v>
      </c>
      <c r="C6" s="15" t="s">
        <v>2</v>
      </c>
      <c r="D6" s="15" t="s">
        <v>3</v>
      </c>
      <c r="E6" s="15" t="s">
        <v>13</v>
      </c>
      <c r="F6" s="16">
        <v>44652</v>
      </c>
      <c r="G6" s="16">
        <v>44653</v>
      </c>
      <c r="H6" s="16">
        <v>44654</v>
      </c>
      <c r="I6" s="16">
        <v>44655</v>
      </c>
      <c r="J6" s="16">
        <v>44656</v>
      </c>
      <c r="K6" s="16">
        <v>44657</v>
      </c>
      <c r="L6" s="16">
        <v>44658</v>
      </c>
      <c r="M6" s="16">
        <v>44659</v>
      </c>
      <c r="N6" s="16">
        <v>44660</v>
      </c>
      <c r="O6" s="16">
        <v>44661</v>
      </c>
      <c r="P6" s="16">
        <v>44662</v>
      </c>
      <c r="Q6" s="16">
        <v>44663</v>
      </c>
      <c r="R6" s="16">
        <v>44664</v>
      </c>
      <c r="S6" s="16">
        <v>44665</v>
      </c>
      <c r="T6" s="16">
        <v>44666</v>
      </c>
      <c r="U6" s="16">
        <v>44667</v>
      </c>
      <c r="V6" s="16">
        <v>44668</v>
      </c>
      <c r="W6" s="16">
        <v>44669</v>
      </c>
      <c r="X6" s="16">
        <v>44670</v>
      </c>
      <c r="Y6" s="16">
        <v>44671</v>
      </c>
      <c r="Z6" s="16">
        <v>44672</v>
      </c>
      <c r="AA6" s="16">
        <v>44673</v>
      </c>
      <c r="AB6" s="16">
        <v>44674</v>
      </c>
      <c r="AC6" s="16">
        <v>44675</v>
      </c>
      <c r="AD6" s="16">
        <v>44676</v>
      </c>
      <c r="AE6" s="16">
        <v>44677</v>
      </c>
      <c r="AF6" s="16">
        <v>44678</v>
      </c>
      <c r="AG6" s="16">
        <v>44679</v>
      </c>
      <c r="AH6" s="16">
        <v>44680</v>
      </c>
      <c r="AI6" s="16">
        <v>44681</v>
      </c>
      <c r="AJ6" s="16">
        <v>44682</v>
      </c>
      <c r="AK6" s="16">
        <v>44683</v>
      </c>
      <c r="AL6" s="16">
        <v>44684</v>
      </c>
      <c r="AM6" s="16">
        <v>44685</v>
      </c>
      <c r="AN6" s="16">
        <v>44686</v>
      </c>
      <c r="AO6" s="16">
        <v>44687</v>
      </c>
      <c r="AP6" s="16">
        <v>44688</v>
      </c>
      <c r="AQ6" s="16">
        <v>44689</v>
      </c>
      <c r="AR6" s="16">
        <v>44690</v>
      </c>
      <c r="AS6" s="16">
        <v>44691</v>
      </c>
      <c r="AT6" s="16">
        <v>44692</v>
      </c>
      <c r="AU6" s="16">
        <v>44693</v>
      </c>
      <c r="AV6" s="16">
        <v>44694</v>
      </c>
      <c r="AW6" s="16">
        <v>44695</v>
      </c>
      <c r="AX6" s="16">
        <v>44696</v>
      </c>
      <c r="AY6" s="16">
        <v>44697</v>
      </c>
      <c r="AZ6" s="16">
        <v>44698</v>
      </c>
      <c r="BA6" s="16">
        <v>44699</v>
      </c>
      <c r="BB6" s="16">
        <v>44700</v>
      </c>
      <c r="BC6" s="16">
        <v>44701</v>
      </c>
      <c r="BD6" s="16">
        <v>44702</v>
      </c>
      <c r="BE6" s="16">
        <v>44703</v>
      </c>
      <c r="BF6" s="16">
        <v>44704</v>
      </c>
      <c r="BG6" s="16">
        <v>44705</v>
      </c>
      <c r="BH6" s="16">
        <v>44706</v>
      </c>
      <c r="BI6" s="16">
        <v>44707</v>
      </c>
      <c r="BJ6" s="16">
        <v>44708</v>
      </c>
      <c r="BK6" s="16">
        <v>44709</v>
      </c>
      <c r="BL6" s="16">
        <v>44710</v>
      </c>
      <c r="BM6" s="16">
        <v>44711</v>
      </c>
      <c r="BN6" s="16">
        <v>44712</v>
      </c>
      <c r="BO6" s="16">
        <v>44713</v>
      </c>
      <c r="BP6" s="16">
        <v>44714</v>
      </c>
      <c r="BQ6" s="16">
        <v>44715</v>
      </c>
      <c r="BR6" s="16">
        <v>44716</v>
      </c>
      <c r="BS6" s="16">
        <v>44717</v>
      </c>
      <c r="BT6" s="16">
        <v>44718</v>
      </c>
      <c r="BU6" s="16">
        <v>44719</v>
      </c>
      <c r="BV6" s="16">
        <v>44720</v>
      </c>
      <c r="BW6" s="16">
        <v>44721</v>
      </c>
      <c r="BX6" s="16">
        <v>44722</v>
      </c>
      <c r="BY6" s="16">
        <v>44723</v>
      </c>
      <c r="BZ6" s="16">
        <v>44724</v>
      </c>
      <c r="CA6" s="16">
        <v>44725</v>
      </c>
      <c r="CB6" s="16">
        <v>44726</v>
      </c>
      <c r="CC6" s="16">
        <v>44727</v>
      </c>
      <c r="CD6" s="16">
        <v>44728</v>
      </c>
      <c r="CE6" s="16">
        <v>44729</v>
      </c>
      <c r="CF6" s="16">
        <v>44730</v>
      </c>
      <c r="CG6" s="16">
        <v>44731</v>
      </c>
      <c r="CH6" s="16">
        <v>44732</v>
      </c>
      <c r="CI6" s="16">
        <v>44733</v>
      </c>
      <c r="CJ6" s="16">
        <v>44734</v>
      </c>
      <c r="CK6" s="16">
        <v>44735</v>
      </c>
      <c r="CL6" s="16">
        <v>44736</v>
      </c>
      <c r="CM6" s="16">
        <v>44737</v>
      </c>
      <c r="CN6" s="16">
        <v>44738</v>
      </c>
      <c r="CO6" s="16">
        <v>44739</v>
      </c>
      <c r="CP6" s="16">
        <v>44740</v>
      </c>
      <c r="CQ6" s="16">
        <v>44741</v>
      </c>
      <c r="CR6" s="16">
        <v>44742</v>
      </c>
    </row>
    <row r="7" spans="1:154" s="17" customFormat="1" ht="19.5" customHeight="1" x14ac:dyDescent="0.2">
      <c r="A7" s="18" t="s">
        <v>4</v>
      </c>
      <c r="B7" s="31" t="s">
        <v>24</v>
      </c>
      <c r="C7" s="18" t="s">
        <v>14</v>
      </c>
      <c r="D7" s="19" t="s">
        <v>9</v>
      </c>
      <c r="E7" s="6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  <c r="O7" s="2">
        <v>1</v>
      </c>
      <c r="P7" s="2">
        <v>1</v>
      </c>
      <c r="Q7" s="2">
        <v>1</v>
      </c>
      <c r="R7" s="2">
        <v>1</v>
      </c>
      <c r="S7" s="2">
        <v>1</v>
      </c>
      <c r="T7" s="2">
        <v>1</v>
      </c>
      <c r="U7" s="2">
        <v>1</v>
      </c>
      <c r="V7" s="2">
        <v>1</v>
      </c>
      <c r="W7" s="2">
        <v>1</v>
      </c>
      <c r="X7" s="2">
        <v>1</v>
      </c>
      <c r="Y7" s="2">
        <v>1</v>
      </c>
      <c r="Z7" s="2">
        <v>1</v>
      </c>
      <c r="AA7" s="2">
        <v>1</v>
      </c>
      <c r="AB7" s="2">
        <v>1</v>
      </c>
      <c r="AC7" s="2">
        <v>1</v>
      </c>
      <c r="AD7" s="2">
        <v>1</v>
      </c>
      <c r="AE7" s="2">
        <v>1</v>
      </c>
      <c r="AF7" s="2">
        <v>1</v>
      </c>
      <c r="AG7" s="2">
        <v>1</v>
      </c>
      <c r="AH7" s="2">
        <v>1</v>
      </c>
      <c r="AI7" s="2">
        <v>1</v>
      </c>
      <c r="AJ7" s="2">
        <v>1</v>
      </c>
      <c r="AK7" s="2">
        <v>1</v>
      </c>
      <c r="AL7" s="2">
        <v>1</v>
      </c>
      <c r="AM7" s="2">
        <v>1</v>
      </c>
      <c r="AN7" s="2">
        <v>1</v>
      </c>
      <c r="AO7" s="2">
        <v>1</v>
      </c>
      <c r="AP7" s="2">
        <v>1</v>
      </c>
      <c r="AQ7" s="2">
        <v>1</v>
      </c>
      <c r="AR7" s="2">
        <v>1</v>
      </c>
      <c r="AS7" s="2">
        <v>1</v>
      </c>
      <c r="AT7" s="2">
        <v>1</v>
      </c>
      <c r="AU7" s="2">
        <v>1</v>
      </c>
      <c r="AV7" s="2">
        <v>1</v>
      </c>
      <c r="AW7" s="2">
        <v>1</v>
      </c>
      <c r="AX7" s="2">
        <v>1</v>
      </c>
      <c r="AY7" s="2">
        <v>1</v>
      </c>
      <c r="AZ7" s="2">
        <v>1</v>
      </c>
      <c r="BA7" s="2">
        <v>1</v>
      </c>
      <c r="BB7" s="2">
        <v>1</v>
      </c>
      <c r="BC7" s="2">
        <v>1</v>
      </c>
      <c r="BD7" s="2">
        <v>1</v>
      </c>
      <c r="BE7" s="2">
        <v>1</v>
      </c>
      <c r="BF7" s="2">
        <v>1</v>
      </c>
      <c r="BG7" s="2">
        <v>1</v>
      </c>
      <c r="BH7" s="2">
        <v>1</v>
      </c>
      <c r="BI7" s="2">
        <v>1</v>
      </c>
      <c r="BJ7" s="2">
        <v>1</v>
      </c>
      <c r="BK7" s="2">
        <v>1</v>
      </c>
      <c r="BL7" s="2">
        <v>1</v>
      </c>
      <c r="BM7" s="2">
        <v>1</v>
      </c>
      <c r="BN7" s="2">
        <v>1</v>
      </c>
      <c r="BO7" s="2">
        <v>1</v>
      </c>
      <c r="BP7" s="2">
        <v>1</v>
      </c>
      <c r="BQ7" s="2">
        <v>1</v>
      </c>
      <c r="BR7" s="2">
        <v>1</v>
      </c>
      <c r="BS7" s="2">
        <v>1</v>
      </c>
      <c r="BT7" s="2">
        <v>1</v>
      </c>
      <c r="BU7" s="2">
        <v>1</v>
      </c>
      <c r="BV7" s="2">
        <v>1</v>
      </c>
      <c r="BW7" s="2">
        <v>1</v>
      </c>
      <c r="BX7" s="2">
        <v>1</v>
      </c>
      <c r="BY7" s="2">
        <v>1</v>
      </c>
      <c r="BZ7" s="2">
        <v>1</v>
      </c>
      <c r="CA7" s="2">
        <v>1</v>
      </c>
      <c r="CB7" s="2">
        <v>1</v>
      </c>
      <c r="CC7" s="2">
        <v>1</v>
      </c>
      <c r="CD7" s="2">
        <v>1</v>
      </c>
      <c r="CE7" s="2">
        <v>1</v>
      </c>
      <c r="CF7" s="2">
        <v>1</v>
      </c>
      <c r="CG7" s="2">
        <v>1</v>
      </c>
      <c r="CH7" s="2">
        <v>1</v>
      </c>
      <c r="CI7" s="2">
        <v>1</v>
      </c>
      <c r="CJ7" s="2">
        <v>1</v>
      </c>
      <c r="CK7" s="2">
        <v>1</v>
      </c>
      <c r="CL7" s="2">
        <v>1</v>
      </c>
      <c r="CM7" s="2">
        <v>1</v>
      </c>
      <c r="CN7" s="2">
        <v>1</v>
      </c>
      <c r="CO7" s="2">
        <v>1</v>
      </c>
      <c r="CP7" s="2">
        <v>1</v>
      </c>
      <c r="CQ7" s="2">
        <v>1</v>
      </c>
      <c r="CR7" s="2">
        <v>1</v>
      </c>
    </row>
    <row r="8" spans="1:154" s="17" customFormat="1" ht="19.5" customHeight="1" x14ac:dyDescent="0.2">
      <c r="A8" s="18" t="s">
        <v>5</v>
      </c>
      <c r="B8" s="31" t="s">
        <v>25</v>
      </c>
      <c r="C8" s="18" t="s">
        <v>30</v>
      </c>
      <c r="D8" s="19" t="s">
        <v>10</v>
      </c>
      <c r="E8" s="8">
        <f>AVERAGE(F8:CR8)</f>
        <v>1591.7472527472528</v>
      </c>
      <c r="F8" s="8">
        <v>2299</v>
      </c>
      <c r="G8" s="8">
        <v>1482</v>
      </c>
      <c r="H8" s="8">
        <v>1376</v>
      </c>
      <c r="I8" s="8">
        <v>1427</v>
      </c>
      <c r="J8" s="8">
        <v>1978</v>
      </c>
      <c r="K8" s="8">
        <v>1796</v>
      </c>
      <c r="L8" s="8">
        <v>1701</v>
      </c>
      <c r="M8" s="8">
        <v>1762</v>
      </c>
      <c r="N8" s="8">
        <v>1469</v>
      </c>
      <c r="O8" s="8">
        <v>1284</v>
      </c>
      <c r="P8" s="8">
        <v>1462</v>
      </c>
      <c r="Q8" s="8">
        <v>1714</v>
      </c>
      <c r="R8" s="8">
        <v>5699</v>
      </c>
      <c r="S8" s="8">
        <v>2506</v>
      </c>
      <c r="T8" s="8">
        <v>1502</v>
      </c>
      <c r="U8" s="8">
        <v>1265</v>
      </c>
      <c r="V8" s="8">
        <v>1282</v>
      </c>
      <c r="W8" s="8">
        <v>1277</v>
      </c>
      <c r="X8" s="8">
        <v>1529</v>
      </c>
      <c r="Y8" s="8">
        <v>1590</v>
      </c>
      <c r="Z8" s="8">
        <v>1508</v>
      </c>
      <c r="AA8" s="8">
        <v>1573</v>
      </c>
      <c r="AB8" s="8">
        <v>1378</v>
      </c>
      <c r="AC8" s="8">
        <v>1292</v>
      </c>
      <c r="AD8" s="8">
        <v>1368</v>
      </c>
      <c r="AE8" s="8">
        <v>1598</v>
      </c>
      <c r="AF8" s="8">
        <v>1543</v>
      </c>
      <c r="AG8" s="8">
        <v>1596</v>
      </c>
      <c r="AH8" s="8">
        <v>1694</v>
      </c>
      <c r="AI8" s="8">
        <v>1481</v>
      </c>
      <c r="AJ8" s="8">
        <v>1404</v>
      </c>
      <c r="AK8" s="8">
        <v>1464</v>
      </c>
      <c r="AL8" s="8">
        <v>1659</v>
      </c>
      <c r="AM8" s="8">
        <v>1577</v>
      </c>
      <c r="AN8" s="8">
        <v>1651</v>
      </c>
      <c r="AO8" s="8">
        <v>1716</v>
      </c>
      <c r="AP8" s="8">
        <v>1382</v>
      </c>
      <c r="AQ8" s="8">
        <v>1296</v>
      </c>
      <c r="AR8" s="8">
        <v>1417</v>
      </c>
      <c r="AS8" s="8">
        <v>1573</v>
      </c>
      <c r="AT8" s="8">
        <v>1651</v>
      </c>
      <c r="AU8" s="8">
        <v>1559</v>
      </c>
      <c r="AV8" s="8">
        <v>1547</v>
      </c>
      <c r="AW8" s="8">
        <v>1399</v>
      </c>
      <c r="AX8" s="8">
        <v>1330</v>
      </c>
      <c r="AY8" s="8">
        <v>1419</v>
      </c>
      <c r="AZ8" s="8">
        <v>1640</v>
      </c>
      <c r="BA8" s="8">
        <v>1526</v>
      </c>
      <c r="BB8" s="8">
        <v>1558</v>
      </c>
      <c r="BC8" s="8">
        <v>1527</v>
      </c>
      <c r="BD8" s="8">
        <v>1415</v>
      </c>
      <c r="BE8" s="8">
        <v>1810</v>
      </c>
      <c r="BF8" s="8">
        <v>1462</v>
      </c>
      <c r="BG8" s="8">
        <v>1596</v>
      </c>
      <c r="BH8" s="8">
        <v>1675</v>
      </c>
      <c r="BI8" s="8">
        <v>1399</v>
      </c>
      <c r="BJ8" s="8">
        <v>1496</v>
      </c>
      <c r="BK8" s="8">
        <v>1400</v>
      </c>
      <c r="BL8" s="8">
        <v>1344</v>
      </c>
      <c r="BM8" s="8">
        <v>1416</v>
      </c>
      <c r="BN8" s="8">
        <v>1564</v>
      </c>
      <c r="BO8" s="8">
        <v>1961</v>
      </c>
      <c r="BP8" s="8">
        <v>1800</v>
      </c>
      <c r="BQ8" s="8">
        <v>1594</v>
      </c>
      <c r="BR8" s="8">
        <v>1324</v>
      </c>
      <c r="BS8" s="8">
        <v>1312</v>
      </c>
      <c r="BT8" s="8">
        <v>1393</v>
      </c>
      <c r="BU8" s="8">
        <v>1734</v>
      </c>
      <c r="BV8" s="8">
        <v>1696</v>
      </c>
      <c r="BW8" s="8">
        <v>1731</v>
      </c>
      <c r="BX8" s="8">
        <v>1644</v>
      </c>
      <c r="BY8" s="8">
        <v>1676</v>
      </c>
      <c r="BZ8" s="8">
        <v>1334</v>
      </c>
      <c r="CA8" s="8">
        <v>1404</v>
      </c>
      <c r="CB8" s="8">
        <v>1489</v>
      </c>
      <c r="CC8" s="8">
        <v>1652</v>
      </c>
      <c r="CD8" s="8">
        <v>1607</v>
      </c>
      <c r="CE8" s="8">
        <v>1577</v>
      </c>
      <c r="CF8" s="8">
        <v>1430</v>
      </c>
      <c r="CG8" s="8">
        <v>1326</v>
      </c>
      <c r="CH8" s="8">
        <v>1423</v>
      </c>
      <c r="CI8" s="8">
        <v>1569</v>
      </c>
      <c r="CJ8" s="8">
        <v>1637</v>
      </c>
      <c r="CK8" s="8">
        <v>1625</v>
      </c>
      <c r="CL8" s="8">
        <v>1552</v>
      </c>
      <c r="CM8" s="8">
        <v>1442</v>
      </c>
      <c r="CN8" s="8">
        <v>1341</v>
      </c>
      <c r="CO8" s="8">
        <v>1432</v>
      </c>
      <c r="CP8" s="8">
        <v>1645</v>
      </c>
      <c r="CQ8" s="8">
        <v>1609</v>
      </c>
      <c r="CR8" s="8">
        <v>1587</v>
      </c>
    </row>
    <row r="9" spans="1:154" s="17" customFormat="1" ht="19.5" customHeight="1" x14ac:dyDescent="0.2">
      <c r="A9" s="18" t="s">
        <v>6</v>
      </c>
      <c r="B9" s="31" t="s">
        <v>26</v>
      </c>
      <c r="C9" s="18" t="s">
        <v>31</v>
      </c>
      <c r="D9" s="19" t="s">
        <v>12</v>
      </c>
      <c r="E9" s="8">
        <f>AVERAGE(F9:CR9)</f>
        <v>1267.1208791208792</v>
      </c>
      <c r="F9" s="8">
        <v>1373</v>
      </c>
      <c r="G9" s="8">
        <v>1241</v>
      </c>
      <c r="H9" s="8">
        <v>1187</v>
      </c>
      <c r="I9" s="8">
        <v>1209</v>
      </c>
      <c r="J9" s="8">
        <v>1316</v>
      </c>
      <c r="K9" s="8">
        <v>1358</v>
      </c>
      <c r="L9" s="8">
        <v>1303</v>
      </c>
      <c r="M9" s="8">
        <v>1294</v>
      </c>
      <c r="N9" s="8">
        <v>1234</v>
      </c>
      <c r="O9" s="8">
        <v>1173</v>
      </c>
      <c r="P9" s="8">
        <v>1212</v>
      </c>
      <c r="Q9" s="8">
        <v>1281</v>
      </c>
      <c r="R9" s="8">
        <v>3147</v>
      </c>
      <c r="S9" s="8">
        <v>1756</v>
      </c>
      <c r="T9" s="8">
        <v>1236</v>
      </c>
      <c r="U9" s="8">
        <v>1172</v>
      </c>
      <c r="V9" s="8">
        <v>1163</v>
      </c>
      <c r="W9" s="8">
        <v>1160</v>
      </c>
      <c r="X9" s="8">
        <v>1251</v>
      </c>
      <c r="Y9" s="8">
        <v>1254</v>
      </c>
      <c r="Z9" s="8">
        <v>1243</v>
      </c>
      <c r="AA9" s="8">
        <v>1233</v>
      </c>
      <c r="AB9" s="8">
        <v>1203</v>
      </c>
      <c r="AC9" s="8">
        <v>1175</v>
      </c>
      <c r="AD9" s="8">
        <v>1190</v>
      </c>
      <c r="AE9" s="8">
        <v>1268</v>
      </c>
      <c r="AF9" s="8">
        <v>1230</v>
      </c>
      <c r="AG9" s="8">
        <v>1267</v>
      </c>
      <c r="AH9" s="8">
        <v>1280</v>
      </c>
      <c r="AI9" s="8">
        <v>1229</v>
      </c>
      <c r="AJ9" s="8">
        <v>1219</v>
      </c>
      <c r="AK9" s="8">
        <v>1210</v>
      </c>
      <c r="AL9" s="8">
        <v>1280</v>
      </c>
      <c r="AM9" s="8">
        <v>1266</v>
      </c>
      <c r="AN9" s="8">
        <v>1255</v>
      </c>
      <c r="AO9" s="8">
        <v>1263</v>
      </c>
      <c r="AP9" s="8">
        <v>1209</v>
      </c>
      <c r="AQ9" s="8">
        <v>1169</v>
      </c>
      <c r="AR9" s="8">
        <v>1198</v>
      </c>
      <c r="AS9" s="8">
        <v>1257</v>
      </c>
      <c r="AT9" s="8">
        <v>1275</v>
      </c>
      <c r="AU9" s="8">
        <v>1254</v>
      </c>
      <c r="AV9" s="8">
        <v>1259</v>
      </c>
      <c r="AW9" s="8">
        <v>1205</v>
      </c>
      <c r="AX9" s="8">
        <v>1174</v>
      </c>
      <c r="AY9" s="8">
        <v>1198</v>
      </c>
      <c r="AZ9" s="8">
        <v>1293</v>
      </c>
      <c r="BA9" s="8">
        <v>1248</v>
      </c>
      <c r="BB9" s="8">
        <v>1251</v>
      </c>
      <c r="BC9" s="8">
        <v>1245</v>
      </c>
      <c r="BD9" s="8">
        <v>1211</v>
      </c>
      <c r="BE9" s="8">
        <v>1194</v>
      </c>
      <c r="BF9" s="8">
        <v>1207</v>
      </c>
      <c r="BG9" s="8">
        <v>1248</v>
      </c>
      <c r="BH9" s="8">
        <v>1234</v>
      </c>
      <c r="BI9" s="8">
        <v>1188</v>
      </c>
      <c r="BJ9" s="8">
        <v>1227</v>
      </c>
      <c r="BK9" s="8">
        <v>1208</v>
      </c>
      <c r="BL9" s="8">
        <v>1184</v>
      </c>
      <c r="BM9" s="8">
        <v>1207</v>
      </c>
      <c r="BN9" s="8">
        <v>1272</v>
      </c>
      <c r="BO9" s="8">
        <v>1305</v>
      </c>
      <c r="BP9" s="8">
        <v>1287</v>
      </c>
      <c r="BQ9" s="8">
        <v>1257</v>
      </c>
      <c r="BR9" s="8">
        <v>1182</v>
      </c>
      <c r="BS9" s="8">
        <v>1175</v>
      </c>
      <c r="BT9" s="8">
        <v>1179</v>
      </c>
      <c r="BU9" s="8">
        <v>1271</v>
      </c>
      <c r="BV9" s="8">
        <v>1302</v>
      </c>
      <c r="BW9" s="8">
        <v>1295</v>
      </c>
      <c r="BX9" s="8">
        <v>1259</v>
      </c>
      <c r="BY9" s="8">
        <v>1329</v>
      </c>
      <c r="BZ9" s="8">
        <v>1301</v>
      </c>
      <c r="CA9" s="8">
        <v>1195</v>
      </c>
      <c r="CB9" s="8">
        <v>1249</v>
      </c>
      <c r="CC9" s="8">
        <v>1261</v>
      </c>
      <c r="CD9" s="8">
        <v>1249</v>
      </c>
      <c r="CE9" s="8">
        <v>1248</v>
      </c>
      <c r="CF9" s="8">
        <v>1211</v>
      </c>
      <c r="CG9" s="8">
        <v>1176</v>
      </c>
      <c r="CH9" s="8">
        <v>1203</v>
      </c>
      <c r="CI9" s="8">
        <v>1261</v>
      </c>
      <c r="CJ9" s="8">
        <v>1269</v>
      </c>
      <c r="CK9" s="8">
        <v>1251</v>
      </c>
      <c r="CL9" s="8">
        <v>1376</v>
      </c>
      <c r="CM9" s="8">
        <v>1225</v>
      </c>
      <c r="CN9" s="8">
        <v>1180</v>
      </c>
      <c r="CO9" s="8">
        <v>1207</v>
      </c>
      <c r="CP9" s="8">
        <v>1293</v>
      </c>
      <c r="CQ9" s="8">
        <v>1277</v>
      </c>
      <c r="CR9" s="8">
        <v>1289</v>
      </c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</row>
    <row r="10" spans="1:154" s="17" customFormat="1" ht="19.5" customHeight="1" x14ac:dyDescent="0.2">
      <c r="A10" s="18" t="s">
        <v>7</v>
      </c>
      <c r="B10" s="31" t="s">
        <v>27</v>
      </c>
      <c r="C10" s="18" t="s">
        <v>30</v>
      </c>
      <c r="D10" s="19" t="s">
        <v>11</v>
      </c>
      <c r="E10" s="8">
        <f>AVERAGE(F10:CR10)</f>
        <v>1215.3186813186812</v>
      </c>
      <c r="F10" s="8">
        <v>1290</v>
      </c>
      <c r="G10" s="8">
        <v>1173</v>
      </c>
      <c r="H10" s="8">
        <v>1136</v>
      </c>
      <c r="I10" s="8">
        <v>1149</v>
      </c>
      <c r="J10" s="8">
        <v>1218</v>
      </c>
      <c r="K10" s="8">
        <v>1251</v>
      </c>
      <c r="L10" s="8">
        <v>1233</v>
      </c>
      <c r="M10" s="8">
        <v>1212</v>
      </c>
      <c r="N10" s="8">
        <v>1166</v>
      </c>
      <c r="O10" s="8">
        <v>1129</v>
      </c>
      <c r="P10" s="8">
        <v>1154</v>
      </c>
      <c r="Q10" s="8">
        <v>1201</v>
      </c>
      <c r="R10" s="8">
        <v>4002</v>
      </c>
      <c r="S10" s="8">
        <v>2107</v>
      </c>
      <c r="T10" s="8">
        <v>1165</v>
      </c>
      <c r="U10" s="8">
        <v>1129</v>
      </c>
      <c r="V10" s="8">
        <v>1119</v>
      </c>
      <c r="W10" s="8">
        <v>1120</v>
      </c>
      <c r="X10" s="8">
        <v>1176</v>
      </c>
      <c r="Y10" s="8">
        <v>1190</v>
      </c>
      <c r="Z10" s="8">
        <v>1177</v>
      </c>
      <c r="AA10" s="8">
        <v>1173</v>
      </c>
      <c r="AB10" s="8">
        <v>1150</v>
      </c>
      <c r="AC10" s="8">
        <v>1128</v>
      </c>
      <c r="AD10" s="8">
        <v>1138</v>
      </c>
      <c r="AE10" s="8">
        <v>1193</v>
      </c>
      <c r="AF10" s="8">
        <v>1167</v>
      </c>
      <c r="AG10" s="8">
        <v>1191</v>
      </c>
      <c r="AH10" s="8">
        <v>1198</v>
      </c>
      <c r="AI10" s="8">
        <v>1161</v>
      </c>
      <c r="AJ10" s="8">
        <v>1162</v>
      </c>
      <c r="AK10" s="8">
        <v>1156</v>
      </c>
      <c r="AL10" s="8">
        <v>1205</v>
      </c>
      <c r="AM10" s="8">
        <v>1198</v>
      </c>
      <c r="AN10" s="8">
        <v>1186</v>
      </c>
      <c r="AO10" s="8">
        <v>1195</v>
      </c>
      <c r="AP10" s="8">
        <v>1151</v>
      </c>
      <c r="AQ10" s="8">
        <v>1130</v>
      </c>
      <c r="AR10" s="8">
        <v>1144</v>
      </c>
      <c r="AS10" s="8">
        <v>1189</v>
      </c>
      <c r="AT10" s="8">
        <v>1202</v>
      </c>
      <c r="AU10" s="8">
        <v>1182</v>
      </c>
      <c r="AV10" s="8">
        <v>1189</v>
      </c>
      <c r="AW10" s="8">
        <v>1146</v>
      </c>
      <c r="AX10" s="8">
        <v>1135</v>
      </c>
      <c r="AY10" s="8">
        <v>1146</v>
      </c>
      <c r="AZ10" s="8">
        <v>1194</v>
      </c>
      <c r="BA10" s="8">
        <v>1168</v>
      </c>
      <c r="BB10" s="8">
        <v>1169</v>
      </c>
      <c r="BC10" s="8">
        <v>1169</v>
      </c>
      <c r="BD10" s="8">
        <v>1152</v>
      </c>
      <c r="BE10" s="8">
        <v>1160</v>
      </c>
      <c r="BF10" s="8">
        <v>1150</v>
      </c>
      <c r="BG10" s="8">
        <v>1185</v>
      </c>
      <c r="BH10" s="8">
        <v>1171</v>
      </c>
      <c r="BI10" s="8">
        <v>1140</v>
      </c>
      <c r="BJ10" s="8">
        <v>1169</v>
      </c>
      <c r="BK10" s="8">
        <v>1151</v>
      </c>
      <c r="BL10" s="8">
        <v>1139</v>
      </c>
      <c r="BM10" s="8">
        <v>1149</v>
      </c>
      <c r="BN10" s="8">
        <v>1195</v>
      </c>
      <c r="BO10" s="8">
        <v>1240</v>
      </c>
      <c r="BP10" s="8">
        <v>1216</v>
      </c>
      <c r="BQ10" s="8">
        <v>1188</v>
      </c>
      <c r="BR10" s="8">
        <v>1140</v>
      </c>
      <c r="BS10" s="8">
        <v>1134</v>
      </c>
      <c r="BT10" s="8">
        <v>1142</v>
      </c>
      <c r="BU10" s="8">
        <v>1212</v>
      </c>
      <c r="BV10" s="8">
        <v>1225</v>
      </c>
      <c r="BW10" s="8">
        <v>1225</v>
      </c>
      <c r="BX10" s="8">
        <v>1191</v>
      </c>
      <c r="BY10" s="8">
        <v>1247</v>
      </c>
      <c r="BZ10" s="8">
        <v>1138</v>
      </c>
      <c r="CA10" s="8">
        <v>1140</v>
      </c>
      <c r="CB10" s="8">
        <v>1194</v>
      </c>
      <c r="CC10" s="8">
        <v>1189</v>
      </c>
      <c r="CD10" s="8">
        <v>1192</v>
      </c>
      <c r="CE10" s="8">
        <v>1189</v>
      </c>
      <c r="CF10" s="8">
        <v>1156</v>
      </c>
      <c r="CG10" s="8">
        <v>1138</v>
      </c>
      <c r="CH10" s="8">
        <v>1149</v>
      </c>
      <c r="CI10" s="8">
        <v>1186</v>
      </c>
      <c r="CJ10" s="8">
        <v>1200</v>
      </c>
      <c r="CK10" s="8">
        <v>1183</v>
      </c>
      <c r="CL10" s="8">
        <v>1193</v>
      </c>
      <c r="CM10" s="8">
        <v>1163</v>
      </c>
      <c r="CN10" s="8">
        <v>1139</v>
      </c>
      <c r="CO10" s="8">
        <v>1145</v>
      </c>
      <c r="CP10" s="8">
        <v>1190</v>
      </c>
      <c r="CQ10" s="8">
        <v>1190</v>
      </c>
      <c r="CR10" s="8">
        <v>1187</v>
      </c>
    </row>
    <row r="11" spans="1:154" s="17" customFormat="1" ht="19.5" customHeight="1" x14ac:dyDescent="0.2">
      <c r="A11" s="18" t="s">
        <v>8</v>
      </c>
      <c r="B11" s="31" t="s">
        <v>28</v>
      </c>
      <c r="C11" s="21">
        <v>0.1</v>
      </c>
      <c r="D11" s="19" t="s">
        <v>17</v>
      </c>
      <c r="E11" s="9">
        <f>AVERAGE(F11:CR11)</f>
        <v>1.4087500561349485E-2</v>
      </c>
      <c r="F11" s="27">
        <v>0</v>
      </c>
      <c r="G11" s="27">
        <v>2.3463978447901277E-3</v>
      </c>
      <c r="H11" s="27">
        <v>8.8099364529173885E-3</v>
      </c>
      <c r="I11" s="27">
        <v>0</v>
      </c>
      <c r="J11" s="27">
        <v>8.0994203852286818E-4</v>
      </c>
      <c r="K11" s="27">
        <v>0</v>
      </c>
      <c r="L11" s="27">
        <v>4.1109338569149589E-3</v>
      </c>
      <c r="M11" s="27">
        <v>4.3749002075682579E-3</v>
      </c>
      <c r="N11" s="27">
        <v>1.3551401869158878E-3</v>
      </c>
      <c r="O11" s="27">
        <v>8.8373601426949902E-3</v>
      </c>
      <c r="P11" s="27">
        <v>0</v>
      </c>
      <c r="Q11" s="27">
        <v>1.2141350885040577E-3</v>
      </c>
      <c r="R11" s="27">
        <v>1.0107424458908821E-2</v>
      </c>
      <c r="S11" s="27">
        <v>2.1912027268300598E-3</v>
      </c>
      <c r="T11" s="27">
        <v>1.898562516951451E-3</v>
      </c>
      <c r="U11" s="27">
        <v>1.5329865863673692E-3</v>
      </c>
      <c r="V11" s="27">
        <v>0</v>
      </c>
      <c r="W11" s="27">
        <v>0</v>
      </c>
      <c r="X11" s="27">
        <v>0</v>
      </c>
      <c r="Y11" s="27">
        <v>8.552049542907697E-3</v>
      </c>
      <c r="Z11" s="27">
        <v>4.6683597251269797E-3</v>
      </c>
      <c r="AA11" s="27">
        <v>2.4183796856106408E-3</v>
      </c>
      <c r="AB11" s="27">
        <v>2.0763041785621592E-3</v>
      </c>
      <c r="AC11" s="27">
        <v>4.6388336646785953E-3</v>
      </c>
      <c r="AD11" s="27">
        <v>0</v>
      </c>
      <c r="AE11" s="27">
        <v>2.1775014926421524E-3</v>
      </c>
      <c r="AF11" s="27">
        <v>8.4510017958378816E-4</v>
      </c>
      <c r="AG11" s="27">
        <v>2.6855550706636677E-3</v>
      </c>
      <c r="AH11" s="27">
        <v>1.8376825152861772E-3</v>
      </c>
      <c r="AI11" s="27">
        <v>5.6368619744531206E-3</v>
      </c>
      <c r="AJ11" s="27">
        <v>5.1175435790820406E-3</v>
      </c>
      <c r="AK11" s="27">
        <v>0</v>
      </c>
      <c r="AL11" s="27">
        <v>3.0153435623749168E-3</v>
      </c>
      <c r="AM11" s="27">
        <v>2.8897599496437872E-3</v>
      </c>
      <c r="AN11" s="27">
        <v>1.4631724714550727E-3</v>
      </c>
      <c r="AO11" s="27">
        <v>4.2423734963297887E-3</v>
      </c>
      <c r="AP11" s="27">
        <v>6.7100447336315575E-3</v>
      </c>
      <c r="AQ11" s="27">
        <v>1.4149641082274986E-2</v>
      </c>
      <c r="AR11" s="27">
        <v>0</v>
      </c>
      <c r="AS11" s="27">
        <v>4.0382179054054054E-3</v>
      </c>
      <c r="AT11" s="27">
        <v>1.8438844499078057E-3</v>
      </c>
      <c r="AU11" s="27">
        <v>2.2068412077440062E-3</v>
      </c>
      <c r="AV11" s="27">
        <v>3.2400688514630936E-3</v>
      </c>
      <c r="AW11" s="27">
        <v>9.5442615127654497E-4</v>
      </c>
      <c r="AX11" s="27">
        <v>2.9156698564593302E-3</v>
      </c>
      <c r="AY11" s="27">
        <v>0</v>
      </c>
      <c r="AZ11" s="27">
        <v>1.1039503520706528E-3</v>
      </c>
      <c r="BA11" s="27">
        <v>2.3507122307206514E-3</v>
      </c>
      <c r="BB11" s="27">
        <v>1.0759629868732515E-3</v>
      </c>
      <c r="BC11" s="27">
        <v>3.1605562579013905E-3</v>
      </c>
      <c r="BD11" s="27">
        <v>6.1831550802139042E-3</v>
      </c>
      <c r="BE11" s="27">
        <v>3.0631780472239949E-2</v>
      </c>
      <c r="BF11" s="27">
        <v>0</v>
      </c>
      <c r="BG11" s="27">
        <v>1.5716617300368736E-3</v>
      </c>
      <c r="BH11" s="27">
        <v>1.806859613461104E-3</v>
      </c>
      <c r="BI11" s="27">
        <v>4.4318383265378476E-3</v>
      </c>
      <c r="BJ11" s="27">
        <v>1.7206663005674538E-3</v>
      </c>
      <c r="BK11" s="27">
        <v>2.3599116288411329E-3</v>
      </c>
      <c r="BL11" s="27">
        <v>1.0246240290861014E-2</v>
      </c>
      <c r="BM11" s="27">
        <v>0</v>
      </c>
      <c r="BN11" s="27">
        <v>5.7962442702942478E-3</v>
      </c>
      <c r="BO11" s="27">
        <v>1.2895284428944052E-3</v>
      </c>
      <c r="BP11" s="27">
        <v>2.6948464845879005E-3</v>
      </c>
      <c r="BQ11" s="27">
        <v>1.5783121344350572E-3</v>
      </c>
      <c r="BR11" s="27">
        <v>3.6088758839307486E-3</v>
      </c>
      <c r="BS11" s="27">
        <v>0</v>
      </c>
      <c r="BT11" s="27">
        <v>0</v>
      </c>
      <c r="BU11" s="27">
        <v>7.8793204452255426E-3</v>
      </c>
      <c r="BV11" s="27">
        <v>1.3681111144157273E-3</v>
      </c>
      <c r="BW11" s="27">
        <v>2.3208405206209815E-3</v>
      </c>
      <c r="BX11" s="27">
        <v>2.410580493843247E-3</v>
      </c>
      <c r="BY11" s="27">
        <v>1.3684570646595963E-3</v>
      </c>
      <c r="BZ11" s="27">
        <v>1.8473423461247795E-3</v>
      </c>
      <c r="CA11" s="27">
        <v>0</v>
      </c>
      <c r="CB11" s="27">
        <v>5.5082623935903859E-3</v>
      </c>
      <c r="CC11" s="27">
        <v>2.8258565877781702E-3</v>
      </c>
      <c r="CD11" s="27">
        <v>3.5161744022503515E-3</v>
      </c>
      <c r="CE11" s="27">
        <v>1</v>
      </c>
      <c r="CF11" s="27">
        <v>1.3196239071864518E-3</v>
      </c>
      <c r="CG11" s="27">
        <v>1.2618827290317154E-3</v>
      </c>
      <c r="CH11" s="27">
        <v>0</v>
      </c>
      <c r="CI11" s="27">
        <v>1.5944442475994756E-3</v>
      </c>
      <c r="CJ11" s="27">
        <v>9.6424862780002964E-4</v>
      </c>
      <c r="CK11" s="27">
        <v>2.4752475247524753E-3</v>
      </c>
      <c r="CL11" s="27">
        <v>1.8061655925454621E-3</v>
      </c>
      <c r="CM11" s="27">
        <v>1.528123983960117E-2</v>
      </c>
      <c r="CN11" s="27">
        <v>2.2078665467331754E-3</v>
      </c>
      <c r="CO11" s="27">
        <v>0</v>
      </c>
      <c r="CP11" s="27">
        <v>1.1923438970818951E-3</v>
      </c>
      <c r="CQ11" s="27">
        <v>2.1028354361687695E-3</v>
      </c>
      <c r="CR11" s="27">
        <v>5.1880674448767832E-3</v>
      </c>
    </row>
    <row r="12" spans="1:154" ht="19.5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</row>
    <row r="13" spans="1:154" ht="19.5" customHeight="1" thickBot="1" x14ac:dyDescent="0.25">
      <c r="A13" s="3" t="s">
        <v>1</v>
      </c>
      <c r="B13" s="3" t="s">
        <v>18</v>
      </c>
      <c r="C13" s="4" t="s">
        <v>2</v>
      </c>
      <c r="D13" s="4" t="s">
        <v>3</v>
      </c>
      <c r="E13" s="4" t="s">
        <v>13</v>
      </c>
      <c r="F13" s="5">
        <v>44652</v>
      </c>
      <c r="G13" s="5">
        <v>44653</v>
      </c>
      <c r="H13" s="5">
        <v>44654</v>
      </c>
      <c r="I13" s="5">
        <v>44655</v>
      </c>
      <c r="J13" s="5">
        <v>44656</v>
      </c>
      <c r="K13" s="5">
        <v>44657</v>
      </c>
      <c r="L13" s="5">
        <v>44658</v>
      </c>
      <c r="M13" s="5">
        <v>44659</v>
      </c>
      <c r="N13" s="5">
        <v>44660</v>
      </c>
      <c r="O13" s="5">
        <v>44661</v>
      </c>
      <c r="P13" s="5">
        <v>44662</v>
      </c>
      <c r="Q13" s="5">
        <v>44663</v>
      </c>
      <c r="R13" s="5">
        <v>44664</v>
      </c>
      <c r="S13" s="5">
        <v>44665</v>
      </c>
      <c r="T13" s="5">
        <v>44666</v>
      </c>
      <c r="U13" s="5">
        <v>44667</v>
      </c>
      <c r="V13" s="5">
        <v>44668</v>
      </c>
      <c r="W13" s="5">
        <v>44669</v>
      </c>
      <c r="X13" s="5">
        <v>44670</v>
      </c>
      <c r="Y13" s="5">
        <v>44671</v>
      </c>
      <c r="Z13" s="5">
        <v>44672</v>
      </c>
      <c r="AA13" s="5">
        <v>44673</v>
      </c>
      <c r="AB13" s="5">
        <v>44674</v>
      </c>
      <c r="AC13" s="5">
        <v>44675</v>
      </c>
      <c r="AD13" s="5">
        <v>44676</v>
      </c>
      <c r="AE13" s="5">
        <v>44677</v>
      </c>
      <c r="AF13" s="5">
        <v>44678</v>
      </c>
      <c r="AG13" s="5">
        <v>44679</v>
      </c>
      <c r="AH13" s="5">
        <v>44680</v>
      </c>
      <c r="AI13" s="5">
        <v>44681</v>
      </c>
      <c r="AJ13" s="5">
        <v>44682</v>
      </c>
      <c r="AK13" s="5">
        <v>44683</v>
      </c>
      <c r="AL13" s="5">
        <v>44684</v>
      </c>
      <c r="AM13" s="5">
        <v>44685</v>
      </c>
      <c r="AN13" s="5">
        <v>44686</v>
      </c>
      <c r="AO13" s="5">
        <v>44687</v>
      </c>
      <c r="AP13" s="5">
        <v>44688</v>
      </c>
      <c r="AQ13" s="5">
        <v>44689</v>
      </c>
      <c r="AR13" s="5">
        <v>44690</v>
      </c>
      <c r="AS13" s="5">
        <v>44691</v>
      </c>
      <c r="AT13" s="5">
        <v>44692</v>
      </c>
      <c r="AU13" s="5">
        <v>44693</v>
      </c>
      <c r="AV13" s="5">
        <v>44694</v>
      </c>
      <c r="AW13" s="5">
        <v>44695</v>
      </c>
      <c r="AX13" s="5">
        <v>44696</v>
      </c>
      <c r="AY13" s="5">
        <v>44697</v>
      </c>
      <c r="AZ13" s="5">
        <v>44698</v>
      </c>
      <c r="BA13" s="5">
        <v>44699</v>
      </c>
      <c r="BB13" s="5">
        <v>44700</v>
      </c>
      <c r="BC13" s="5">
        <v>44701</v>
      </c>
      <c r="BD13" s="5">
        <v>44702</v>
      </c>
      <c r="BE13" s="5">
        <v>44703</v>
      </c>
      <c r="BF13" s="5">
        <v>44704</v>
      </c>
      <c r="BG13" s="5">
        <v>44705</v>
      </c>
      <c r="BH13" s="5">
        <v>44706</v>
      </c>
      <c r="BI13" s="5">
        <v>44707</v>
      </c>
      <c r="BJ13" s="5">
        <v>44708</v>
      </c>
      <c r="BK13" s="5">
        <v>44709</v>
      </c>
      <c r="BL13" s="5">
        <v>44710</v>
      </c>
      <c r="BM13" s="5">
        <v>44711</v>
      </c>
      <c r="BN13" s="5">
        <v>44712</v>
      </c>
      <c r="BO13" s="5">
        <v>44713</v>
      </c>
      <c r="BP13" s="5">
        <v>44714</v>
      </c>
      <c r="BQ13" s="5">
        <v>44715</v>
      </c>
      <c r="BR13" s="5">
        <v>44716</v>
      </c>
      <c r="BS13" s="5">
        <v>44717</v>
      </c>
      <c r="BT13" s="5">
        <v>44718</v>
      </c>
      <c r="BU13" s="5">
        <v>44719</v>
      </c>
      <c r="BV13" s="5">
        <v>44720</v>
      </c>
      <c r="BW13" s="5">
        <v>44721</v>
      </c>
      <c r="BX13" s="5">
        <v>44722</v>
      </c>
      <c r="BY13" s="5">
        <v>44723</v>
      </c>
      <c r="BZ13" s="5">
        <v>44724</v>
      </c>
      <c r="CA13" s="5">
        <v>44725</v>
      </c>
      <c r="CB13" s="5">
        <v>44726</v>
      </c>
      <c r="CC13" s="5">
        <v>44727</v>
      </c>
      <c r="CD13" s="5">
        <v>44728</v>
      </c>
      <c r="CE13" s="5">
        <v>44729</v>
      </c>
      <c r="CF13" s="5">
        <v>44730</v>
      </c>
      <c r="CG13" s="5">
        <v>44731</v>
      </c>
      <c r="CH13" s="5">
        <v>44732</v>
      </c>
      <c r="CI13" s="5">
        <v>44733</v>
      </c>
      <c r="CJ13" s="5">
        <v>44734</v>
      </c>
      <c r="CK13" s="5">
        <v>44735</v>
      </c>
      <c r="CL13" s="5">
        <v>44736</v>
      </c>
      <c r="CM13" s="5">
        <v>44737</v>
      </c>
      <c r="CN13" s="5">
        <v>44738</v>
      </c>
      <c r="CO13" s="5">
        <v>44739</v>
      </c>
      <c r="CP13" s="5">
        <v>44740</v>
      </c>
      <c r="CQ13" s="5">
        <v>44741</v>
      </c>
      <c r="CR13" s="5">
        <v>44742</v>
      </c>
    </row>
    <row r="14" spans="1:154" ht="19.5" customHeight="1" thickTop="1" x14ac:dyDescent="0.2">
      <c r="A14" s="1" t="s">
        <v>4</v>
      </c>
      <c r="B14" s="1" t="s">
        <v>29</v>
      </c>
      <c r="C14" s="7">
        <v>0.99</v>
      </c>
      <c r="D14" s="1" t="s">
        <v>9</v>
      </c>
      <c r="E14" s="22">
        <v>1</v>
      </c>
      <c r="F14" s="23">
        <v>1</v>
      </c>
      <c r="G14" s="23">
        <v>1</v>
      </c>
      <c r="H14" s="23">
        <v>1</v>
      </c>
      <c r="I14" s="23">
        <v>1</v>
      </c>
      <c r="J14" s="23">
        <v>1</v>
      </c>
      <c r="K14" s="23">
        <v>1</v>
      </c>
      <c r="L14" s="23">
        <v>1</v>
      </c>
      <c r="M14" s="23">
        <v>1</v>
      </c>
      <c r="N14" s="23">
        <v>1</v>
      </c>
      <c r="O14" s="23">
        <v>1</v>
      </c>
      <c r="P14" s="23">
        <v>1</v>
      </c>
      <c r="Q14" s="23">
        <v>1</v>
      </c>
      <c r="R14" s="23">
        <v>1</v>
      </c>
      <c r="S14" s="23">
        <v>1</v>
      </c>
      <c r="T14" s="23">
        <v>1</v>
      </c>
      <c r="U14" s="23">
        <v>1</v>
      </c>
      <c r="V14" s="23">
        <v>1</v>
      </c>
      <c r="W14" s="23">
        <v>1</v>
      </c>
      <c r="X14" s="23">
        <v>1</v>
      </c>
      <c r="Y14" s="23">
        <v>1</v>
      </c>
      <c r="Z14" s="23">
        <v>1</v>
      </c>
      <c r="AA14" s="23">
        <v>1</v>
      </c>
      <c r="AB14" s="23">
        <v>1</v>
      </c>
      <c r="AC14" s="23">
        <v>1</v>
      </c>
      <c r="AD14" s="23">
        <v>1</v>
      </c>
      <c r="AE14" s="23">
        <v>1</v>
      </c>
      <c r="AF14" s="23">
        <v>1</v>
      </c>
      <c r="AG14" s="23">
        <v>1</v>
      </c>
      <c r="AH14" s="23">
        <v>1</v>
      </c>
      <c r="AI14" s="23">
        <v>1</v>
      </c>
      <c r="AJ14" s="23">
        <v>1</v>
      </c>
      <c r="AK14" s="23">
        <v>1</v>
      </c>
      <c r="AL14" s="23">
        <v>1</v>
      </c>
      <c r="AM14" s="23">
        <v>1</v>
      </c>
      <c r="AN14" s="23">
        <v>1</v>
      </c>
      <c r="AO14" s="23">
        <v>1</v>
      </c>
      <c r="AP14" s="23">
        <v>1</v>
      </c>
      <c r="AQ14" s="23">
        <v>1</v>
      </c>
      <c r="AR14" s="23">
        <v>1</v>
      </c>
      <c r="AS14" s="23">
        <v>1</v>
      </c>
      <c r="AT14" s="23">
        <v>1</v>
      </c>
      <c r="AU14" s="23">
        <v>1</v>
      </c>
      <c r="AV14" s="23">
        <v>1</v>
      </c>
      <c r="AW14" s="23">
        <v>1</v>
      </c>
      <c r="AX14" s="23">
        <v>1</v>
      </c>
      <c r="AY14" s="23">
        <v>1</v>
      </c>
      <c r="AZ14" s="23">
        <v>1</v>
      </c>
      <c r="BA14" s="23">
        <v>1</v>
      </c>
      <c r="BB14" s="23">
        <v>1</v>
      </c>
      <c r="BC14" s="23">
        <v>1</v>
      </c>
      <c r="BD14" s="23">
        <v>1</v>
      </c>
      <c r="BE14" s="23">
        <v>1</v>
      </c>
      <c r="BF14" s="23">
        <v>1</v>
      </c>
      <c r="BG14" s="23">
        <v>1</v>
      </c>
      <c r="BH14" s="23">
        <v>1</v>
      </c>
      <c r="BI14" s="23">
        <v>1</v>
      </c>
      <c r="BJ14" s="23">
        <v>1</v>
      </c>
      <c r="BK14" s="23">
        <v>1</v>
      </c>
      <c r="BL14" s="23">
        <v>1</v>
      </c>
      <c r="BM14" s="23">
        <v>1</v>
      </c>
      <c r="BN14" s="23">
        <v>1</v>
      </c>
      <c r="BO14" s="23">
        <v>1</v>
      </c>
      <c r="BP14" s="23">
        <v>1</v>
      </c>
      <c r="BQ14" s="23">
        <v>1</v>
      </c>
      <c r="BR14" s="23">
        <v>1</v>
      </c>
      <c r="BS14" s="23">
        <v>1</v>
      </c>
      <c r="BT14" s="23">
        <v>1</v>
      </c>
      <c r="BU14" s="23">
        <v>1</v>
      </c>
      <c r="BV14" s="23">
        <v>1</v>
      </c>
      <c r="BW14" s="23">
        <v>1</v>
      </c>
      <c r="BX14" s="23">
        <v>1</v>
      </c>
      <c r="BY14" s="23">
        <v>1</v>
      </c>
      <c r="BZ14" s="23">
        <v>1</v>
      </c>
      <c r="CA14" s="23">
        <v>1</v>
      </c>
      <c r="CB14" s="23">
        <v>1</v>
      </c>
      <c r="CC14" s="23">
        <v>1</v>
      </c>
      <c r="CD14" s="23">
        <v>1</v>
      </c>
      <c r="CE14" s="23">
        <v>1</v>
      </c>
      <c r="CF14" s="23">
        <v>1</v>
      </c>
      <c r="CG14" s="23">
        <v>1</v>
      </c>
      <c r="CH14" s="23">
        <v>1</v>
      </c>
      <c r="CI14" s="23">
        <v>1</v>
      </c>
      <c r="CJ14" s="23">
        <v>1</v>
      </c>
      <c r="CK14" s="23">
        <v>1</v>
      </c>
      <c r="CL14" s="23">
        <v>1</v>
      </c>
      <c r="CM14" s="23">
        <v>1</v>
      </c>
      <c r="CN14" s="23">
        <v>1</v>
      </c>
      <c r="CO14" s="23">
        <v>1</v>
      </c>
      <c r="CP14" s="23">
        <v>1</v>
      </c>
      <c r="CQ14" s="23">
        <v>1</v>
      </c>
      <c r="CR14" s="23">
        <v>1</v>
      </c>
    </row>
    <row r="15" spans="1:154" ht="19.5" customHeight="1" x14ac:dyDescent="0.2">
      <c r="A15" s="1" t="s">
        <v>5</v>
      </c>
      <c r="B15" s="1" t="s">
        <v>25</v>
      </c>
      <c r="C15" s="1" t="s">
        <v>30</v>
      </c>
      <c r="D15" s="1" t="s">
        <v>10</v>
      </c>
      <c r="E15" s="24">
        <v>868.71388759869899</v>
      </c>
      <c r="F15" s="25">
        <v>866.54545454545496</v>
      </c>
      <c r="G15" s="25">
        <v>926.6</v>
      </c>
      <c r="H15" s="25">
        <v>713.52173913043498</v>
      </c>
      <c r="I15" s="25">
        <v>914.78260869565202</v>
      </c>
      <c r="J15" s="25">
        <v>782.36363636363603</v>
      </c>
      <c r="K15" s="25">
        <v>840.95833333333303</v>
      </c>
      <c r="L15" s="25">
        <v>757.86363636363603</v>
      </c>
      <c r="M15" s="25">
        <v>1310.0909090909099</v>
      </c>
      <c r="N15" s="25">
        <v>849.304347826087</v>
      </c>
      <c r="O15" s="25">
        <v>690.13043478260897</v>
      </c>
      <c r="P15" s="25">
        <v>1050.5833333333301</v>
      </c>
      <c r="Q15" s="25">
        <v>905.81818181818198</v>
      </c>
      <c r="R15" s="25">
        <v>1043.73913043478</v>
      </c>
      <c r="S15" s="25">
        <v>969.90909090909099</v>
      </c>
      <c r="T15" s="25">
        <v>736.125</v>
      </c>
      <c r="U15" s="25">
        <v>825.82608695652198</v>
      </c>
      <c r="V15" s="25">
        <v>730.04347826086996</v>
      </c>
      <c r="W15" s="25">
        <v>829.961538461538</v>
      </c>
      <c r="X15" s="25">
        <v>820.4</v>
      </c>
      <c r="Y15" s="25">
        <v>870.42307692307702</v>
      </c>
      <c r="Z15" s="25">
        <v>833.4</v>
      </c>
      <c r="AA15" s="25">
        <v>839.72</v>
      </c>
      <c r="AB15" s="25">
        <v>717.58333333333303</v>
      </c>
      <c r="AC15" s="25">
        <v>1180.9130434782601</v>
      </c>
      <c r="AD15" s="25">
        <v>860.54166666666697</v>
      </c>
      <c r="AE15" s="25">
        <v>826.83333333333303</v>
      </c>
      <c r="AF15" s="25">
        <v>795.92</v>
      </c>
      <c r="AG15" s="25">
        <v>862.91666666666697</v>
      </c>
      <c r="AH15" s="25">
        <v>1178.61538461538</v>
      </c>
      <c r="AI15" s="25">
        <v>776.08695652173901</v>
      </c>
      <c r="AJ15" s="25">
        <v>770.45833333333303</v>
      </c>
      <c r="AK15" s="25">
        <v>928.31818181818198</v>
      </c>
      <c r="AL15" s="25">
        <v>1591.93333333333</v>
      </c>
      <c r="AM15" s="25">
        <v>996.81481481481501</v>
      </c>
      <c r="AN15" s="25">
        <v>851</v>
      </c>
      <c r="AO15" s="25">
        <v>820.96428571428601</v>
      </c>
      <c r="AP15" s="25">
        <v>765.304347826087</v>
      </c>
      <c r="AQ15" s="25">
        <v>788.13636363636397</v>
      </c>
      <c r="AR15" s="25">
        <v>840.21739130434798</v>
      </c>
      <c r="AS15" s="25">
        <v>817.70833333333303</v>
      </c>
      <c r="AT15" s="25">
        <v>982.02941176470597</v>
      </c>
      <c r="AU15" s="25">
        <v>809.555555555556</v>
      </c>
      <c r="AV15" s="25">
        <v>825.08695652173901</v>
      </c>
      <c r="AW15" s="25">
        <v>845.68181818181802</v>
      </c>
      <c r="AX15" s="25">
        <v>943.91666666666697</v>
      </c>
      <c r="AY15" s="25">
        <v>1074.78260869565</v>
      </c>
      <c r="AZ15" s="25">
        <v>900.91666666666697</v>
      </c>
      <c r="BA15" s="25">
        <v>871.44</v>
      </c>
      <c r="BB15" s="25">
        <v>944.26086956521704</v>
      </c>
      <c r="BC15" s="25">
        <v>839.14814814814804</v>
      </c>
      <c r="BD15" s="25">
        <v>1203.125</v>
      </c>
      <c r="BE15" s="25">
        <v>1981.25</v>
      </c>
      <c r="BF15" s="25">
        <v>827.70833333333303</v>
      </c>
      <c r="BG15" s="25">
        <v>1022.70833333333</v>
      </c>
      <c r="BH15" s="25">
        <v>789.04166666666697</v>
      </c>
      <c r="BI15" s="25">
        <v>794.70833333333303</v>
      </c>
      <c r="BJ15" s="25">
        <v>773.695652173913</v>
      </c>
      <c r="BK15" s="25">
        <v>759.70833333333303</v>
      </c>
      <c r="BL15" s="25">
        <v>816.45454545454504</v>
      </c>
      <c r="BM15" s="25">
        <v>883.68</v>
      </c>
      <c r="BN15" s="25">
        <v>942.33333333333303</v>
      </c>
      <c r="BO15" s="25">
        <v>1073.3913043478301</v>
      </c>
      <c r="BP15" s="25">
        <v>776.48</v>
      </c>
      <c r="BQ15" s="25">
        <v>777.72</v>
      </c>
      <c r="BR15" s="25">
        <v>701.95833333333303</v>
      </c>
      <c r="BS15" s="25">
        <v>757.26086956521704</v>
      </c>
      <c r="BT15" s="25">
        <v>788.8</v>
      </c>
      <c r="BU15" s="25">
        <v>760.73913043478296</v>
      </c>
      <c r="BV15" s="25">
        <v>865.21739130434798</v>
      </c>
      <c r="BW15" s="25">
        <v>724.88461538461502</v>
      </c>
      <c r="BX15" s="25">
        <v>671.52173913043498</v>
      </c>
      <c r="BY15" s="25">
        <v>785.86956521739103</v>
      </c>
      <c r="BZ15" s="25">
        <v>780.57692307692298</v>
      </c>
      <c r="CA15" s="25">
        <v>709.73913043478296</v>
      </c>
      <c r="CB15" s="25">
        <v>762.86956521739103</v>
      </c>
      <c r="CC15" s="25">
        <v>763.13043478260897</v>
      </c>
      <c r="CD15" s="25">
        <v>670.32</v>
      </c>
      <c r="CE15" s="25">
        <v>916.26923076923094</v>
      </c>
      <c r="CF15" s="25">
        <v>853.73913043478296</v>
      </c>
      <c r="CG15" s="25">
        <v>865.95833333333303</v>
      </c>
      <c r="CH15" s="25">
        <v>825.72</v>
      </c>
      <c r="CI15" s="25">
        <v>741.33333333333303</v>
      </c>
      <c r="CJ15" s="25">
        <v>886.5</v>
      </c>
      <c r="CK15" s="25">
        <v>784.73913043478296</v>
      </c>
      <c r="CL15" s="25">
        <v>968.78260869565202</v>
      </c>
      <c r="CM15" s="25">
        <v>706.66666666666697</v>
      </c>
      <c r="CN15" s="25">
        <v>730.86363636363603</v>
      </c>
      <c r="CO15" s="25">
        <v>736.33333333333303</v>
      </c>
      <c r="CP15" s="25">
        <v>802.72727272727298</v>
      </c>
      <c r="CQ15" s="25">
        <v>1037.04347826087</v>
      </c>
      <c r="CR15" s="25">
        <v>1016</v>
      </c>
    </row>
    <row r="16" spans="1:154" ht="19.5" customHeight="1" x14ac:dyDescent="0.2">
      <c r="A16" s="1" t="s">
        <v>6</v>
      </c>
      <c r="B16" s="1" t="s">
        <v>26</v>
      </c>
      <c r="C16" s="1" t="s">
        <v>31</v>
      </c>
      <c r="D16" s="1" t="s">
        <v>11</v>
      </c>
      <c r="E16" s="24">
        <v>441.96898597626802</v>
      </c>
      <c r="F16" s="25">
        <v>657.613333333333</v>
      </c>
      <c r="G16" s="25">
        <v>342.62758620689698</v>
      </c>
      <c r="H16" s="25">
        <v>430</v>
      </c>
      <c r="I16" s="25">
        <v>1174.4000000000001</v>
      </c>
      <c r="J16" s="25">
        <v>505.55704697986602</v>
      </c>
      <c r="K16" s="25">
        <v>485.140625</v>
      </c>
      <c r="L16" s="25">
        <v>519.41666666666697</v>
      </c>
      <c r="M16" s="25">
        <v>2077.8823529411802</v>
      </c>
      <c r="N16" s="25">
        <v>1237.125</v>
      </c>
      <c r="O16" s="25">
        <v>375.5</v>
      </c>
      <c r="P16" s="25">
        <v>460.25</v>
      </c>
      <c r="Q16" s="25">
        <v>383.28873239436598</v>
      </c>
      <c r="R16" s="25">
        <v>730</v>
      </c>
      <c r="S16" s="25">
        <v>343.11510791366902</v>
      </c>
      <c r="T16" s="25">
        <v>284.63768115942003</v>
      </c>
      <c r="U16" s="25">
        <v>327.67346938775501</v>
      </c>
      <c r="V16" s="25">
        <v>719.28571428571399</v>
      </c>
      <c r="W16" s="25">
        <v>850.25</v>
      </c>
      <c r="X16" s="25">
        <v>986</v>
      </c>
      <c r="Y16" s="25">
        <v>1286.5999999999999</v>
      </c>
      <c r="Z16" s="25">
        <v>686.05882352941205</v>
      </c>
      <c r="AA16" s="25">
        <v>784.16666666666697</v>
      </c>
      <c r="AB16" s="25">
        <v>264.21739130434798</v>
      </c>
      <c r="AC16" s="25">
        <v>337.15217391304299</v>
      </c>
      <c r="AD16" s="25">
        <v>537.0625</v>
      </c>
      <c r="AE16" s="25">
        <v>262</v>
      </c>
      <c r="AF16" s="25">
        <v>286.10619469026602</v>
      </c>
      <c r="AG16" s="25">
        <v>887.09090909090901</v>
      </c>
      <c r="AH16" s="25">
        <v>439.52941176470603</v>
      </c>
      <c r="AI16" s="25">
        <v>261</v>
      </c>
      <c r="AJ16" s="25">
        <v>318.69387755102002</v>
      </c>
      <c r="AK16" s="25">
        <v>303.97872340425499</v>
      </c>
      <c r="AL16" s="25">
        <v>335.61538461538498</v>
      </c>
      <c r="AM16" s="25">
        <v>377.6875</v>
      </c>
      <c r="AN16" s="25">
        <v>780.42857142857099</v>
      </c>
      <c r="AO16" s="25">
        <v>344.37931034482801</v>
      </c>
      <c r="AP16" s="25">
        <v>1026.6666666666699</v>
      </c>
      <c r="AQ16" s="25">
        <v>1139.5999999999999</v>
      </c>
      <c r="AR16" s="25">
        <v>1169.04545454545</v>
      </c>
      <c r="AS16" s="25">
        <v>284.959183673469</v>
      </c>
      <c r="AT16" s="25">
        <v>315.21875</v>
      </c>
      <c r="AU16" s="25">
        <v>403.57894736842098</v>
      </c>
      <c r="AV16" s="25">
        <v>318.22826086956502</v>
      </c>
      <c r="AW16" s="25">
        <v>596.25</v>
      </c>
      <c r="AX16" s="25">
        <v>1035.1818181818201</v>
      </c>
      <c r="AY16" s="25">
        <v>1190.5</v>
      </c>
      <c r="AZ16" s="25">
        <v>410.26249999999999</v>
      </c>
      <c r="BA16" s="25">
        <v>788.375</v>
      </c>
      <c r="BB16" s="25">
        <v>1078.6666666666699</v>
      </c>
      <c r="BC16" s="25">
        <v>1080.7142857142901</v>
      </c>
      <c r="BD16" s="25">
        <v>260.43478260869603</v>
      </c>
      <c r="BE16" s="25">
        <v>1103.5</v>
      </c>
      <c r="BF16" s="25">
        <v>391.85454545454502</v>
      </c>
      <c r="BG16" s="25">
        <v>306.811881188119</v>
      </c>
      <c r="BH16" s="25">
        <v>325.83333333333297</v>
      </c>
      <c r="BI16" s="25">
        <v>324.44680851063799</v>
      </c>
      <c r="BJ16" s="25">
        <v>504.71428571428601</v>
      </c>
      <c r="BK16" s="25">
        <v>634</v>
      </c>
      <c r="BL16" s="25">
        <v>617.07692307692298</v>
      </c>
      <c r="BM16" s="25">
        <v>929.5</v>
      </c>
      <c r="BN16" s="25">
        <v>501.72727272727298</v>
      </c>
      <c r="BO16" s="25">
        <v>714.23076923076906</v>
      </c>
      <c r="BP16" s="25">
        <v>342.66037735849102</v>
      </c>
      <c r="BQ16" s="25">
        <v>430.725490196078</v>
      </c>
      <c r="BR16" s="25">
        <v>378.94339622641502</v>
      </c>
      <c r="BS16" s="25">
        <v>738.1</v>
      </c>
      <c r="BT16" s="25">
        <v>312.12962962963002</v>
      </c>
      <c r="BU16" s="25">
        <v>490.28</v>
      </c>
      <c r="BV16" s="25">
        <v>373.20792079207899</v>
      </c>
      <c r="BW16" s="25">
        <v>383.796610169492</v>
      </c>
      <c r="BX16" s="25">
        <v>617</v>
      </c>
      <c r="BY16" s="25">
        <v>249.23404255319201</v>
      </c>
      <c r="BZ16" s="25">
        <v>860.2</v>
      </c>
      <c r="CA16" s="25">
        <v>539.5</v>
      </c>
      <c r="CB16" s="25">
        <v>806.5</v>
      </c>
      <c r="CC16" s="25">
        <v>628.15384615384596</v>
      </c>
      <c r="CD16" s="25">
        <v>639.6</v>
      </c>
      <c r="CE16" s="25">
        <v>548.34615384615404</v>
      </c>
      <c r="CF16" s="25">
        <v>356.35</v>
      </c>
      <c r="CG16" s="25">
        <v>791.77777777777806</v>
      </c>
      <c r="CH16" s="25">
        <v>453.66153846153799</v>
      </c>
      <c r="CI16" s="25">
        <v>585.5</v>
      </c>
      <c r="CJ16" s="25">
        <v>575.538461538462</v>
      </c>
      <c r="CK16" s="25">
        <v>315.46078431372501</v>
      </c>
      <c r="CL16" s="25">
        <v>961.58823529411802</v>
      </c>
      <c r="CM16" s="25">
        <v>364.09677419354801</v>
      </c>
      <c r="CN16" s="25">
        <v>606.5</v>
      </c>
      <c r="CO16" s="25">
        <v>760.4375</v>
      </c>
      <c r="CP16" s="25">
        <v>718.71428571428601</v>
      </c>
      <c r="CQ16" s="25">
        <v>425.03448275862098</v>
      </c>
      <c r="CR16" s="25">
        <v>872.8</v>
      </c>
    </row>
    <row r="17" spans="1:96" ht="19.5" customHeight="1" x14ac:dyDescent="0.2">
      <c r="A17" s="1" t="s">
        <v>7</v>
      </c>
      <c r="B17" s="1" t="s">
        <v>27</v>
      </c>
      <c r="C17" s="1" t="s">
        <v>30</v>
      </c>
      <c r="D17" s="1" t="s">
        <v>12</v>
      </c>
      <c r="E17" s="24" t="s">
        <v>15</v>
      </c>
      <c r="F17" s="25" t="s">
        <v>15</v>
      </c>
      <c r="G17" s="25" t="s">
        <v>15</v>
      </c>
      <c r="H17" s="25" t="s">
        <v>15</v>
      </c>
      <c r="I17" s="25" t="s">
        <v>15</v>
      </c>
      <c r="J17" s="25" t="s">
        <v>15</v>
      </c>
      <c r="K17" s="25" t="s">
        <v>15</v>
      </c>
      <c r="L17" s="25" t="s">
        <v>15</v>
      </c>
      <c r="M17" s="25" t="s">
        <v>15</v>
      </c>
      <c r="N17" s="25" t="s">
        <v>15</v>
      </c>
      <c r="O17" s="25" t="s">
        <v>15</v>
      </c>
      <c r="P17" s="25" t="s">
        <v>15</v>
      </c>
      <c r="Q17" s="25" t="s">
        <v>15</v>
      </c>
      <c r="R17" s="25" t="s">
        <v>15</v>
      </c>
      <c r="S17" s="25" t="s">
        <v>15</v>
      </c>
      <c r="T17" s="25" t="s">
        <v>15</v>
      </c>
      <c r="U17" s="25" t="s">
        <v>15</v>
      </c>
      <c r="V17" s="25" t="s">
        <v>15</v>
      </c>
      <c r="W17" s="25" t="s">
        <v>15</v>
      </c>
      <c r="X17" s="25" t="s">
        <v>15</v>
      </c>
      <c r="Y17" s="25" t="s">
        <v>15</v>
      </c>
      <c r="Z17" s="25" t="s">
        <v>15</v>
      </c>
      <c r="AA17" s="25" t="s">
        <v>15</v>
      </c>
      <c r="AB17" s="25" t="s">
        <v>15</v>
      </c>
      <c r="AC17" s="25" t="s">
        <v>15</v>
      </c>
      <c r="AD17" s="25" t="s">
        <v>15</v>
      </c>
      <c r="AE17" s="25" t="s">
        <v>15</v>
      </c>
      <c r="AF17" s="25" t="s">
        <v>15</v>
      </c>
      <c r="AG17" s="25" t="s">
        <v>15</v>
      </c>
      <c r="AH17" s="25" t="s">
        <v>15</v>
      </c>
      <c r="AI17" s="25" t="s">
        <v>15</v>
      </c>
      <c r="AJ17" s="25" t="s">
        <v>15</v>
      </c>
      <c r="AK17" s="25" t="s">
        <v>15</v>
      </c>
      <c r="AL17" s="25" t="s">
        <v>15</v>
      </c>
      <c r="AM17" s="25" t="s">
        <v>15</v>
      </c>
      <c r="AN17" s="25" t="s">
        <v>15</v>
      </c>
      <c r="AO17" s="25" t="s">
        <v>15</v>
      </c>
      <c r="AP17" s="25" t="s">
        <v>15</v>
      </c>
      <c r="AQ17" s="25" t="s">
        <v>15</v>
      </c>
      <c r="AR17" s="25" t="s">
        <v>15</v>
      </c>
      <c r="AS17" s="25" t="s">
        <v>15</v>
      </c>
      <c r="AT17" s="25" t="s">
        <v>15</v>
      </c>
      <c r="AU17" s="25" t="s">
        <v>15</v>
      </c>
      <c r="AV17" s="25" t="s">
        <v>15</v>
      </c>
      <c r="AW17" s="25" t="s">
        <v>15</v>
      </c>
      <c r="AX17" s="25" t="s">
        <v>15</v>
      </c>
      <c r="AY17" s="25" t="s">
        <v>15</v>
      </c>
      <c r="AZ17" s="25" t="s">
        <v>15</v>
      </c>
      <c r="BA17" s="25" t="s">
        <v>15</v>
      </c>
      <c r="BB17" s="25" t="s">
        <v>15</v>
      </c>
      <c r="BC17" s="25" t="s">
        <v>15</v>
      </c>
      <c r="BD17" s="25" t="s">
        <v>15</v>
      </c>
      <c r="BE17" s="25" t="s">
        <v>15</v>
      </c>
      <c r="BF17" s="25" t="s">
        <v>15</v>
      </c>
      <c r="BG17" s="25" t="s">
        <v>15</v>
      </c>
      <c r="BH17" s="25" t="s">
        <v>15</v>
      </c>
      <c r="BI17" s="25" t="s">
        <v>15</v>
      </c>
      <c r="BJ17" s="25" t="s">
        <v>15</v>
      </c>
      <c r="BK17" s="25" t="s">
        <v>15</v>
      </c>
      <c r="BL17" s="25" t="s">
        <v>15</v>
      </c>
      <c r="BM17" s="25" t="s">
        <v>15</v>
      </c>
      <c r="BN17" s="25" t="s">
        <v>15</v>
      </c>
      <c r="BO17" s="25" t="s">
        <v>15</v>
      </c>
      <c r="BP17" s="25" t="s">
        <v>15</v>
      </c>
      <c r="BQ17" s="25" t="s">
        <v>15</v>
      </c>
      <c r="BR17" s="25" t="s">
        <v>15</v>
      </c>
      <c r="BS17" s="25" t="s">
        <v>15</v>
      </c>
      <c r="BT17" s="25" t="s">
        <v>15</v>
      </c>
      <c r="BU17" s="25" t="s">
        <v>15</v>
      </c>
      <c r="BV17" s="25" t="s">
        <v>15</v>
      </c>
      <c r="BW17" s="25" t="s">
        <v>15</v>
      </c>
      <c r="BX17" s="25" t="s">
        <v>15</v>
      </c>
      <c r="BY17" s="25" t="s">
        <v>15</v>
      </c>
      <c r="BZ17" s="25" t="s">
        <v>15</v>
      </c>
      <c r="CA17" s="25" t="s">
        <v>15</v>
      </c>
      <c r="CB17" s="25" t="s">
        <v>15</v>
      </c>
      <c r="CC17" s="25" t="s">
        <v>15</v>
      </c>
      <c r="CD17" s="25" t="s">
        <v>15</v>
      </c>
      <c r="CE17" s="25" t="s">
        <v>15</v>
      </c>
      <c r="CF17" s="25" t="s">
        <v>15</v>
      </c>
      <c r="CG17" s="25" t="s">
        <v>15</v>
      </c>
      <c r="CH17" s="25" t="s">
        <v>15</v>
      </c>
      <c r="CI17" s="25" t="s">
        <v>15</v>
      </c>
      <c r="CJ17" s="25" t="s">
        <v>15</v>
      </c>
      <c r="CK17" s="25" t="s">
        <v>15</v>
      </c>
      <c r="CL17" s="25" t="s">
        <v>15</v>
      </c>
      <c r="CM17" s="25" t="s">
        <v>15</v>
      </c>
      <c r="CN17" s="25" t="s">
        <v>15</v>
      </c>
      <c r="CO17" s="25" t="s">
        <v>15</v>
      </c>
      <c r="CP17" s="25" t="s">
        <v>15</v>
      </c>
      <c r="CQ17" s="25" t="s">
        <v>15</v>
      </c>
      <c r="CR17" s="25" t="s">
        <v>15</v>
      </c>
    </row>
    <row r="18" spans="1:96" ht="19.5" customHeight="1" x14ac:dyDescent="0.2">
      <c r="A18" s="1" t="s">
        <v>8</v>
      </c>
      <c r="B18" s="1" t="s">
        <v>28</v>
      </c>
      <c r="C18" s="6">
        <v>0.1</v>
      </c>
      <c r="D18" s="1" t="s">
        <v>16</v>
      </c>
      <c r="E18" s="26">
        <v>3.3954178341849398E-2</v>
      </c>
      <c r="F18" s="27">
        <v>0</v>
      </c>
      <c r="G18" s="27">
        <v>0</v>
      </c>
      <c r="H18" s="27">
        <v>0</v>
      </c>
      <c r="I18" s="27">
        <v>0</v>
      </c>
      <c r="J18" s="27">
        <v>5.8139534883720903E-3</v>
      </c>
      <c r="K18" s="27">
        <v>0</v>
      </c>
      <c r="L18" s="27">
        <v>0</v>
      </c>
      <c r="M18" s="27">
        <v>4.8780487804878002E-2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7">
        <v>4.7619047619047603E-2</v>
      </c>
      <c r="AE18" s="27">
        <v>0</v>
      </c>
      <c r="AF18" s="27">
        <v>0</v>
      </c>
      <c r="AG18" s="27">
        <v>0</v>
      </c>
      <c r="AH18" s="27">
        <v>0</v>
      </c>
      <c r="AI18" s="27">
        <v>0</v>
      </c>
      <c r="AJ18" s="27">
        <v>0</v>
      </c>
      <c r="AK18" s="27">
        <v>2.9761904761904798E-2</v>
      </c>
      <c r="AL18" s="27">
        <v>0</v>
      </c>
      <c r="AM18" s="27">
        <v>0</v>
      </c>
      <c r="AN18" s="27">
        <v>0</v>
      </c>
      <c r="AO18" s="27">
        <v>0</v>
      </c>
      <c r="AP18" s="27">
        <v>0</v>
      </c>
      <c r="AQ18" s="27">
        <v>2.32558139534884E-2</v>
      </c>
      <c r="AR18" s="27">
        <v>0</v>
      </c>
      <c r="AS18" s="27">
        <v>0</v>
      </c>
      <c r="AT18" s="27">
        <v>1.49253731343284E-2</v>
      </c>
      <c r="AU18" s="27">
        <v>0</v>
      </c>
      <c r="AV18" s="27">
        <v>2.5423728813559299E-2</v>
      </c>
      <c r="AW18" s="27">
        <v>3.7037037037037E-2</v>
      </c>
      <c r="AX18" s="27">
        <v>0.08</v>
      </c>
      <c r="AY18" s="27">
        <v>5.1282051282051301E-2</v>
      </c>
      <c r="AZ18" s="27">
        <v>0</v>
      </c>
      <c r="BA18" s="27">
        <v>2.3809523809523801E-2</v>
      </c>
      <c r="BB18" s="27">
        <v>0</v>
      </c>
      <c r="BC18" s="27">
        <v>0</v>
      </c>
      <c r="BD18" s="27">
        <v>0</v>
      </c>
      <c r="BE18" s="27">
        <v>0.61538461538461497</v>
      </c>
      <c r="BF18" s="27">
        <v>0</v>
      </c>
      <c r="BG18" s="27">
        <v>1.5748031496062999E-2</v>
      </c>
      <c r="BH18" s="27">
        <v>0</v>
      </c>
      <c r="BI18" s="27">
        <v>0</v>
      </c>
      <c r="BJ18" s="27">
        <v>0</v>
      </c>
      <c r="BK18" s="27">
        <v>0</v>
      </c>
      <c r="BL18" s="27">
        <v>2.7777777777777801E-2</v>
      </c>
      <c r="BM18" s="27">
        <v>0</v>
      </c>
      <c r="BN18" s="27">
        <v>2.1276595744680899E-2</v>
      </c>
      <c r="BO18" s="27">
        <v>0</v>
      </c>
      <c r="BP18" s="27">
        <v>0</v>
      </c>
      <c r="BQ18" s="27">
        <v>0</v>
      </c>
      <c r="BR18" s="27">
        <v>0</v>
      </c>
      <c r="BS18" s="27">
        <v>0</v>
      </c>
      <c r="BT18" s="27">
        <v>0</v>
      </c>
      <c r="BU18" s="27">
        <v>1.01010101010101E-2</v>
      </c>
      <c r="BV18" s="27">
        <v>0</v>
      </c>
      <c r="BW18" s="27">
        <v>0.360902255639098</v>
      </c>
      <c r="BX18" s="27">
        <v>0</v>
      </c>
      <c r="BY18" s="27">
        <v>0</v>
      </c>
      <c r="BZ18" s="27">
        <v>0</v>
      </c>
      <c r="CA18" s="27">
        <v>0</v>
      </c>
      <c r="CB18" s="27">
        <v>0.102564102564103</v>
      </c>
      <c r="CC18" s="27">
        <v>0.1</v>
      </c>
      <c r="CD18" s="27">
        <v>9.0909090909090898E-2</v>
      </c>
      <c r="CE18" s="27">
        <v>7.1428571428571397E-2</v>
      </c>
      <c r="CF18" s="27">
        <v>5.6818181818181802E-2</v>
      </c>
      <c r="CG18" s="27">
        <v>0.108108108108108</v>
      </c>
      <c r="CH18" s="27">
        <v>4.2553191489361701E-2</v>
      </c>
      <c r="CI18" s="27">
        <v>0.47540983606557402</v>
      </c>
      <c r="CJ18" s="27">
        <v>0.38636363636363602</v>
      </c>
      <c r="CK18" s="27">
        <v>3.8461538461538498E-2</v>
      </c>
      <c r="CL18" s="27">
        <v>9.0909090909090898E-2</v>
      </c>
      <c r="CM18" s="27">
        <v>4.4444444444444398E-2</v>
      </c>
      <c r="CN18" s="27">
        <v>0.116279069767442</v>
      </c>
      <c r="CO18" s="27">
        <v>9.0909090909090898E-2</v>
      </c>
      <c r="CP18" s="27">
        <v>0.15686274509803899</v>
      </c>
      <c r="CQ18" s="27">
        <v>5.8139534883720902E-2</v>
      </c>
      <c r="CR18" s="27">
        <v>0.108108108108108</v>
      </c>
    </row>
  </sheetData>
  <sheetProtection algorithmName="SHA-512" hashValue="mu71+2dKuA81lOPfYNxuPc6CAumXig6UmPostBosZyplsLMJkUOtCgOwo6XNpAkuxCsEtRF+D/2y0bhOzKpbvQ==" saltValue="U8k0Ioyt7gKuz5RHXwzNSA==" spinCount="100000" sheet="1" objects="1" scenarios="1"/>
  <pageMargins left="0.7" right="0.7" top="0.75" bottom="0.75" header="0.3" footer="0.3"/>
  <pageSetup paperSize="9" scale="1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HOSTNAME%">CGDL808147610.GrupoCGD.com</XMLData>
</file>

<file path=customXml/item2.xml><?xml version="1.0" encoding="utf-8"?>
<XMLData TextToDisplay="%DOCUMENTGUID%">{00000000-0000-0000-0000-000000000000}</XMLData>
</file>

<file path=customXml/item3.xml><?xml version="1.0" encoding="utf-8"?>
<XMLData TextToDisplay="%CLASSIFICATIONDATETIME%">12:08 27/07/2019</XMLData>
</file>

<file path=customXml/item4.xml><?xml version="1.0" encoding="utf-8"?>
<XMLData TextToDisplay="RightsWATCHMark">7|CGD-ALL-NOCLASSIF|{00000000-0000-0000-0000-000000000000}</XMLData>
</file>

<file path=customXml/item5.xml><?xml version="1.0" encoding="utf-8"?>
<XMLData TextToDisplay="%USERNAME%">C083802</XMLDat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8.xml><?xml version="1.0" encoding="utf-8"?>
<XMLData TextToDisplay="%EMAILADDRESS%">nuno.alexandre.pereira@cgd.pt</XMLData>
</file>

<file path=customXml/item9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AE734ECD6A52644AEC42F377E22E9EE" ma:contentTypeVersion="1" ma:contentTypeDescription="Criar um novo documento." ma:contentTypeScope="" ma:versionID="8b06122bee698ec6eb64f3be57affc7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240da826c9465c7d4aa2ef7c6f9e5e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internalName="PublishingStartDate">
      <xsd:simpleType>
        <xsd:restriction base="dms:Unknown"/>
      </xsd:simpleType>
    </xsd:element>
    <xsd:element name="PublishingExpirationDate" ma:index="9" nillable="true" ma:displayName="Data de Fim do Agendamento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603A14-3B6D-4994-88F8-3E07FF5D486B}">
  <ds:schemaRefs/>
</ds:datastoreItem>
</file>

<file path=customXml/itemProps2.xml><?xml version="1.0" encoding="utf-8"?>
<ds:datastoreItem xmlns:ds="http://schemas.openxmlformats.org/officeDocument/2006/customXml" ds:itemID="{AB1B85D5-72AA-4703-B2C5-B72A91222DF3}">
  <ds:schemaRefs/>
</ds:datastoreItem>
</file>

<file path=customXml/itemProps3.xml><?xml version="1.0" encoding="utf-8"?>
<ds:datastoreItem xmlns:ds="http://schemas.openxmlformats.org/officeDocument/2006/customXml" ds:itemID="{3C0F7D8D-766D-49FA-8211-8FD16497F78C}">
  <ds:schemaRefs/>
</ds:datastoreItem>
</file>

<file path=customXml/itemProps4.xml><?xml version="1.0" encoding="utf-8"?>
<ds:datastoreItem xmlns:ds="http://schemas.openxmlformats.org/officeDocument/2006/customXml" ds:itemID="{5380910D-7C81-4BD8-9E86-3F7703F36621}">
  <ds:schemaRefs/>
</ds:datastoreItem>
</file>

<file path=customXml/itemProps5.xml><?xml version="1.0" encoding="utf-8"?>
<ds:datastoreItem xmlns:ds="http://schemas.openxmlformats.org/officeDocument/2006/customXml" ds:itemID="{2CF8E2A6-9EE8-4881-9886-7A26CE41E4EA}">
  <ds:schemaRefs/>
</ds:datastoreItem>
</file>

<file path=customXml/itemProps6.xml><?xml version="1.0" encoding="utf-8"?>
<ds:datastoreItem xmlns:ds="http://schemas.openxmlformats.org/officeDocument/2006/customXml" ds:itemID="{5B0B0034-F443-4371-8A72-06028CF764C0}">
  <ds:schemaRefs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7.xml><?xml version="1.0" encoding="utf-8"?>
<ds:datastoreItem xmlns:ds="http://schemas.openxmlformats.org/officeDocument/2006/customXml" ds:itemID="{0498AC3C-A707-450A-851E-14584A50D322}">
  <ds:schemaRefs>
    <ds:schemaRef ds:uri="http://schemas.microsoft.com/sharepoint/v3/contenttype/forms"/>
  </ds:schemaRefs>
</ds:datastoreItem>
</file>

<file path=customXml/itemProps8.xml><?xml version="1.0" encoding="utf-8"?>
<ds:datastoreItem xmlns:ds="http://schemas.openxmlformats.org/officeDocument/2006/customXml" ds:itemID="{61DB569E-3F55-41C8-9E2E-336111F36778}">
  <ds:schemaRefs/>
</ds:datastoreItem>
</file>

<file path=customXml/itemProps9.xml><?xml version="1.0" encoding="utf-8"?>
<ds:datastoreItem xmlns:ds="http://schemas.openxmlformats.org/officeDocument/2006/customXml" ds:itemID="{CB749514-7976-426B-9A44-A3DE55CB7961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CGD 2T 2022 FR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2021-07-02T14:35:45Z</cp:lastPrinted>
  <dcterms:created xsi:type="dcterms:W3CDTF">2019-07-25T09:02:48Z</dcterms:created>
  <dcterms:modified xsi:type="dcterms:W3CDTF">2022-07-20T12:43:26Z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7|CGD-ALL-NOCLASSIF|{00000000-0000-0000-0000-000000000000}</vt:lpwstr>
  </property>
  <property fmtid="{D5CDD505-2E9C-101B-9397-08002B2CF9AE}" pid="3" name="ContentTypeId">
    <vt:lpwstr>0x010100AAE734ECD6A52644AEC42F377E22E9EE</vt:lpwstr>
  </property>
  <property fmtid="{D5CDD505-2E9C-101B-9397-08002B2CF9AE}" pid="4" name="TitusGUID">
    <vt:lpwstr>3f41ac53-7fba-4188-ad98-7cf11b38d8c7</vt:lpwstr>
  </property>
  <property fmtid="{D5CDD505-2E9C-101B-9397-08002B2CF9AE}" pid="5" name="CLASSIFICATION">
    <vt:lpwstr>CGD-ALL-NOCLASSIF</vt:lpwstr>
  </property>
</Properties>
</file>