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3\"/>
    </mc:Choice>
  </mc:AlternateContent>
  <workbookProtection workbookAlgorithmName="SHA-512" workbookHashValue="cjTKMPcqq5cdxwPzxUaWYnQf1fujvj8ZU83Iy0+5lIY2UeRsg/aNgs0cCTjT5bHJhQAx2qT7HGz0Dc0+1zdu+A==" workbookSaltValue="70KcJQBn25Setplkcscbxg==" workbookSpinCount="100000" lockStructure="1"/>
  <bookViews>
    <workbookView xWindow="0" yWindow="0" windowWidth="20220" windowHeight="7632"/>
  </bookViews>
  <sheets>
    <sheet name="CGD 1T 2023 FR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9" l="1"/>
  <c r="E11" i="9" l="1"/>
  <c r="E10" i="9"/>
  <c r="E9" i="9"/>
</calcChain>
</file>

<file path=xl/sharedStrings.xml><?xml version="1.0" encoding="utf-8"?>
<sst xmlns="http://schemas.openxmlformats.org/spreadsheetml/2006/main" count="144" uniqueCount="33">
  <si>
    <t>ASPSP:</t>
  </si>
  <si>
    <t>Ref.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</si>
  <si>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</si>
  <si>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</si>
  <si>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</si>
  <si>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</si>
  <si>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</si>
  <si>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</si>
  <si>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</si>
  <si>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</si>
  <si>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</si>
  <si>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</si>
  <si>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</si>
  <si>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Total</t>
  </si>
  <si>
    <t>99,0%</t>
  </si>
  <si>
    <t>0</t>
  </si>
  <si>
    <t>2.3d</t>
  </si>
  <si>
    <t>2.3.d</t>
  </si>
  <si>
    <t>CGD FR</t>
  </si>
  <si>
    <t>10%</t>
  </si>
  <si>
    <t>1º trimestre 2023</t>
  </si>
  <si>
    <t>Période:</t>
  </si>
  <si>
    <t>Éléments statistiques de disponibilité et de performance de l'interface dédiée (SIBS API Market)</t>
  </si>
  <si>
    <t>5.000 millisecondes</t>
  </si>
  <si>
    <t>7.000 millisecondes</t>
  </si>
  <si>
    <t>Canaux Homebanking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</si>
  <si>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</si>
  <si>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</si>
  <si>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</si>
  <si>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</si>
  <si>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</si>
  <si>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Canal API DSP2 - SIBS</t>
  </si>
  <si>
    <t>Disponibilité des API's PSD2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</si>
</sst>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00"/>
    <numFmt numFmtId="166" formatCode="#,##0_);\(#,##0\)"/>
    <numFmt numFmtId="167" formatCode="_-* #,##0.0\ _€_-;\-* #,##0.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17" fontId="5" fillId="0" borderId="0" xfId="0" applyNumberFormat="1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7" fontId="3" fillId="0" borderId="1" xfId="1" quotePrefix="1" applyNumberFormat="1" applyFont="1" applyBorder="1" applyAlignment="1">
      <alignment horizontal="center" vertical="center"/>
    </xf>
    <xf numFmtId="165" fontId="3" fillId="0" borderId="0" xfId="0" applyNumberFormat="1" applyFont="1"/>
    <xf numFmtId="9" fontId="3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5" fontId="9" fillId="3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0" fillId="5" borderId="0" xfId="0" applyFont="1" applyFill="1"/>
    <xf numFmtId="0" fontId="11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18"/>
  <sheetViews>
    <sheetView tabSelected="1" zoomScaleNormal="100" workbookViewId="0">
      <selection activeCell="P6" sqref="P6"/>
    </sheetView>
  </sheetViews>
  <sheetFormatPr baseColWidth="10" defaultColWidth="10" defaultRowHeight="19.5" customHeight="1" x14ac:dyDescent="0.2"/>
  <cols>
    <col min="1" max="1" width="7.5546875" style="4" bestFit="1" customWidth="1"/>
    <col min="2" max="2" width="29.88671875" style="4" bestFit="1" customWidth="1"/>
    <col min="3" max="3" width="16.33203125" style="4" bestFit="1" customWidth="1"/>
    <col min="4" max="4" width="6.109375" style="4" bestFit="1" customWidth="1"/>
    <col min="5" max="5" width="7.88671875" style="4" bestFit="1" customWidth="1"/>
    <col min="6" max="36" width="9.33203125" style="4" bestFit="1" customWidth="1"/>
    <col min="37" max="64" width="9.21875" style="4" bestFit="1" customWidth="1"/>
    <col min="65" max="95" width="10" style="4" bestFit="1" customWidth="1"/>
    <col min="96" max="16384" width="10" style="4"/>
  </cols>
  <sheetData>
    <row r="1" spans="1:150" ht="19.5" customHeight="1" x14ac:dyDescent="0.3">
      <c r="A1" s="28" t="s">
        <v>22</v>
      </c>
    </row>
    <row r="3" spans="1:150" ht="19.5" customHeight="1" x14ac:dyDescent="0.2">
      <c r="A3" s="1" t="s">
        <v>0</v>
      </c>
      <c r="B3" s="2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</row>
    <row r="4" spans="1:150" ht="19.5" customHeight="1" x14ac:dyDescent="0.2">
      <c r="A4" s="27" t="s">
        <v>21</v>
      </c>
      <c r="B4" s="5" t="s">
        <v>20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</row>
    <row r="5" spans="1:150" ht="19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</row>
    <row r="6" spans="1:150" s="7" customFormat="1" ht="19.5" customHeight="1" x14ac:dyDescent="0.2">
      <c r="A6" s="6" t="s">
        <v>1</v>
      </c>
      <c r="B6" s="6" t="s">
        <v>25</v>
      </c>
      <c r="C6" s="6" t="s">
        <v>2</v>
      </c>
      <c r="D6" s="6" t="s">
        <v>3</v>
      </c>
      <c r="E6" s="6" t="s">
        <v>13</v>
      </c>
      <c r="F6" s="21">
        <v>44927</v>
      </c>
      <c r="G6" s="21">
        <v>44928</v>
      </c>
      <c r="H6" s="21">
        <v>44929</v>
      </c>
      <c r="I6" s="21">
        <v>44930</v>
      </c>
      <c r="J6" s="21">
        <v>44931</v>
      </c>
      <c r="K6" s="21">
        <v>44932</v>
      </c>
      <c r="L6" s="21">
        <v>44933</v>
      </c>
      <c r="M6" s="21">
        <v>44934</v>
      </c>
      <c r="N6" s="21">
        <v>44935</v>
      </c>
      <c r="O6" s="21">
        <v>44936</v>
      </c>
      <c r="P6" s="21">
        <v>44937</v>
      </c>
      <c r="Q6" s="21">
        <v>44938</v>
      </c>
      <c r="R6" s="21">
        <v>44939</v>
      </c>
      <c r="S6" s="21">
        <v>44940</v>
      </c>
      <c r="T6" s="21">
        <v>44941</v>
      </c>
      <c r="U6" s="21">
        <v>44942</v>
      </c>
      <c r="V6" s="21">
        <v>44943</v>
      </c>
      <c r="W6" s="21">
        <v>44944</v>
      </c>
      <c r="X6" s="21">
        <v>44945</v>
      </c>
      <c r="Y6" s="21">
        <v>44946</v>
      </c>
      <c r="Z6" s="21">
        <v>44947</v>
      </c>
      <c r="AA6" s="21">
        <v>44948</v>
      </c>
      <c r="AB6" s="21">
        <v>44949</v>
      </c>
      <c r="AC6" s="21">
        <v>44950</v>
      </c>
      <c r="AD6" s="21">
        <v>44951</v>
      </c>
      <c r="AE6" s="21">
        <v>44952</v>
      </c>
      <c r="AF6" s="21">
        <v>44953</v>
      </c>
      <c r="AG6" s="21">
        <v>44954</v>
      </c>
      <c r="AH6" s="21">
        <v>44955</v>
      </c>
      <c r="AI6" s="21">
        <v>44956</v>
      </c>
      <c r="AJ6" s="21">
        <v>44957</v>
      </c>
      <c r="AK6" s="21">
        <v>44958</v>
      </c>
      <c r="AL6" s="21">
        <v>44959</v>
      </c>
      <c r="AM6" s="21">
        <v>44960</v>
      </c>
      <c r="AN6" s="21">
        <v>44961</v>
      </c>
      <c r="AO6" s="21">
        <v>44962</v>
      </c>
      <c r="AP6" s="21">
        <v>44963</v>
      </c>
      <c r="AQ6" s="21">
        <v>44964</v>
      </c>
      <c r="AR6" s="21">
        <v>44965</v>
      </c>
      <c r="AS6" s="21">
        <v>44966</v>
      </c>
      <c r="AT6" s="21">
        <v>44967</v>
      </c>
      <c r="AU6" s="21">
        <v>44968</v>
      </c>
      <c r="AV6" s="21">
        <v>44969</v>
      </c>
      <c r="AW6" s="21">
        <v>44970</v>
      </c>
      <c r="AX6" s="21">
        <v>44971</v>
      </c>
      <c r="AY6" s="21">
        <v>44972</v>
      </c>
      <c r="AZ6" s="21">
        <v>44973</v>
      </c>
      <c r="BA6" s="21">
        <v>44974</v>
      </c>
      <c r="BB6" s="21">
        <v>44975</v>
      </c>
      <c r="BC6" s="21">
        <v>44976</v>
      </c>
      <c r="BD6" s="21">
        <v>44977</v>
      </c>
      <c r="BE6" s="21">
        <v>44978</v>
      </c>
      <c r="BF6" s="21">
        <v>44979</v>
      </c>
      <c r="BG6" s="21">
        <v>44980</v>
      </c>
      <c r="BH6" s="21">
        <v>44981</v>
      </c>
      <c r="BI6" s="21">
        <v>44982</v>
      </c>
      <c r="BJ6" s="21">
        <v>44983</v>
      </c>
      <c r="BK6" s="21">
        <v>44984</v>
      </c>
      <c r="BL6" s="21">
        <v>44985</v>
      </c>
      <c r="BM6" s="21">
        <v>44986</v>
      </c>
      <c r="BN6" s="21">
        <v>44987</v>
      </c>
      <c r="BO6" s="21">
        <v>44988</v>
      </c>
      <c r="BP6" s="21">
        <v>44989</v>
      </c>
      <c r="BQ6" s="21">
        <v>44990</v>
      </c>
      <c r="BR6" s="21">
        <v>44991</v>
      </c>
      <c r="BS6" s="21">
        <v>44992</v>
      </c>
      <c r="BT6" s="21">
        <v>44993</v>
      </c>
      <c r="BU6" s="21">
        <v>44994</v>
      </c>
      <c r="BV6" s="21">
        <v>44995</v>
      </c>
      <c r="BW6" s="21">
        <v>44996</v>
      </c>
      <c r="BX6" s="21">
        <v>44997</v>
      </c>
      <c r="BY6" s="21">
        <v>44998</v>
      </c>
      <c r="BZ6" s="21">
        <v>44999</v>
      </c>
      <c r="CA6" s="21">
        <v>45000</v>
      </c>
      <c r="CB6" s="21">
        <v>45001</v>
      </c>
      <c r="CC6" s="21">
        <v>45002</v>
      </c>
      <c r="CD6" s="21">
        <v>45003</v>
      </c>
      <c r="CE6" s="21">
        <v>45004</v>
      </c>
      <c r="CF6" s="21">
        <v>45005</v>
      </c>
      <c r="CG6" s="21">
        <v>45006</v>
      </c>
      <c r="CH6" s="21">
        <v>45007</v>
      </c>
      <c r="CI6" s="21">
        <v>45008</v>
      </c>
      <c r="CJ6" s="21">
        <v>45009</v>
      </c>
      <c r="CK6" s="21">
        <v>45010</v>
      </c>
      <c r="CL6" s="21">
        <v>45011</v>
      </c>
      <c r="CM6" s="21">
        <v>45012</v>
      </c>
      <c r="CN6" s="21">
        <v>45013</v>
      </c>
      <c r="CO6" s="21">
        <v>45014</v>
      </c>
      <c r="CP6" s="21">
        <v>45015</v>
      </c>
      <c r="CQ6" s="21">
        <v>45016</v>
      </c>
    </row>
    <row r="7" spans="1:150" s="7" customFormat="1" ht="19.5" customHeight="1" x14ac:dyDescent="0.2">
      <c r="A7" s="8" t="s">
        <v>4</v>
      </c>
      <c r="B7" s="29" t="s">
        <v>26</v>
      </c>
      <c r="C7" s="8" t="s">
        <v>14</v>
      </c>
      <c r="D7" s="9" t="s">
        <v>9</v>
      </c>
      <c r="E7" s="16">
        <v>1</v>
      </c>
      <c r="F7" s="23">
        <v>1</v>
      </c>
      <c r="G7" s="23">
        <v>1</v>
      </c>
      <c r="H7" s="23">
        <v>1</v>
      </c>
      <c r="I7" s="23">
        <v>1</v>
      </c>
      <c r="J7" s="23">
        <v>1</v>
      </c>
      <c r="K7" s="23">
        <v>1</v>
      </c>
      <c r="L7" s="23">
        <v>1</v>
      </c>
      <c r="M7" s="23">
        <v>1</v>
      </c>
      <c r="N7" s="23">
        <v>1</v>
      </c>
      <c r="O7" s="23">
        <v>1</v>
      </c>
      <c r="P7" s="23">
        <v>1</v>
      </c>
      <c r="Q7" s="23">
        <v>1</v>
      </c>
      <c r="R7" s="23">
        <v>1</v>
      </c>
      <c r="S7" s="23">
        <v>1</v>
      </c>
      <c r="T7" s="23">
        <v>1</v>
      </c>
      <c r="U7" s="23">
        <v>1</v>
      </c>
      <c r="V7" s="23">
        <v>1</v>
      </c>
      <c r="W7" s="23">
        <v>1</v>
      </c>
      <c r="X7" s="23">
        <v>1</v>
      </c>
      <c r="Y7" s="23">
        <v>1</v>
      </c>
      <c r="Z7" s="23">
        <v>1</v>
      </c>
      <c r="AA7" s="23">
        <v>1</v>
      </c>
      <c r="AB7" s="23">
        <v>1</v>
      </c>
      <c r="AC7" s="23">
        <v>1</v>
      </c>
      <c r="AD7" s="23">
        <v>1</v>
      </c>
      <c r="AE7" s="23">
        <v>1</v>
      </c>
      <c r="AF7" s="23">
        <v>1</v>
      </c>
      <c r="AG7" s="23">
        <v>1</v>
      </c>
      <c r="AH7" s="23">
        <v>1</v>
      </c>
      <c r="AI7" s="23">
        <v>1</v>
      </c>
      <c r="AJ7" s="23">
        <v>1</v>
      </c>
      <c r="AK7" s="23">
        <v>1</v>
      </c>
      <c r="AL7" s="23">
        <v>1</v>
      </c>
      <c r="AM7" s="23">
        <v>1</v>
      </c>
      <c r="AN7" s="23">
        <v>1</v>
      </c>
      <c r="AO7" s="23">
        <v>1</v>
      </c>
      <c r="AP7" s="23">
        <v>1</v>
      </c>
      <c r="AQ7" s="23">
        <v>1</v>
      </c>
      <c r="AR7" s="23">
        <v>1</v>
      </c>
      <c r="AS7" s="23">
        <v>1</v>
      </c>
      <c r="AT7" s="23">
        <v>1</v>
      </c>
      <c r="AU7" s="23">
        <v>1</v>
      </c>
      <c r="AV7" s="23">
        <v>1</v>
      </c>
      <c r="AW7" s="23">
        <v>1</v>
      </c>
      <c r="AX7" s="23">
        <v>1</v>
      </c>
      <c r="AY7" s="23">
        <v>1</v>
      </c>
      <c r="AZ7" s="23">
        <v>1</v>
      </c>
      <c r="BA7" s="23">
        <v>1</v>
      </c>
      <c r="BB7" s="23">
        <v>1</v>
      </c>
      <c r="BC7" s="23">
        <v>1</v>
      </c>
      <c r="BD7" s="23">
        <v>1</v>
      </c>
      <c r="BE7" s="23">
        <v>1</v>
      </c>
      <c r="BF7" s="23">
        <v>1</v>
      </c>
      <c r="BG7" s="23">
        <v>1</v>
      </c>
      <c r="BH7" s="23">
        <v>1</v>
      </c>
      <c r="BI7" s="23">
        <v>1</v>
      </c>
      <c r="BJ7" s="23">
        <v>1</v>
      </c>
      <c r="BK7" s="23">
        <v>1</v>
      </c>
      <c r="BL7" s="23">
        <v>1</v>
      </c>
      <c r="BM7" s="23">
        <v>1</v>
      </c>
      <c r="BN7" s="23">
        <v>1</v>
      </c>
      <c r="BO7" s="23">
        <v>1</v>
      </c>
      <c r="BP7" s="23">
        <v>1</v>
      </c>
      <c r="BQ7" s="23">
        <v>1</v>
      </c>
      <c r="BR7" s="23">
        <v>1</v>
      </c>
      <c r="BS7" s="23">
        <v>1</v>
      </c>
      <c r="BT7" s="23">
        <v>1</v>
      </c>
      <c r="BU7" s="23">
        <v>1</v>
      </c>
      <c r="BV7" s="23">
        <v>1</v>
      </c>
      <c r="BW7" s="23">
        <v>1</v>
      </c>
      <c r="BX7" s="23">
        <v>1</v>
      </c>
      <c r="BY7" s="23">
        <v>1</v>
      </c>
      <c r="BZ7" s="23">
        <v>1</v>
      </c>
      <c r="CA7" s="23">
        <v>1</v>
      </c>
      <c r="CB7" s="23">
        <v>1</v>
      </c>
      <c r="CC7" s="23">
        <v>1</v>
      </c>
      <c r="CD7" s="23">
        <v>1</v>
      </c>
      <c r="CE7" s="23">
        <v>1</v>
      </c>
      <c r="CF7" s="23">
        <v>1</v>
      </c>
      <c r="CG7" s="23">
        <v>1</v>
      </c>
      <c r="CH7" s="23">
        <v>1</v>
      </c>
      <c r="CI7" s="23">
        <v>1</v>
      </c>
      <c r="CJ7" s="23">
        <v>1</v>
      </c>
      <c r="CK7" s="23">
        <v>1</v>
      </c>
      <c r="CL7" s="23">
        <v>1</v>
      </c>
      <c r="CM7" s="23">
        <v>1</v>
      </c>
      <c r="CN7" s="23">
        <v>1</v>
      </c>
      <c r="CO7" s="23">
        <v>1</v>
      </c>
      <c r="CP7" s="23">
        <v>1</v>
      </c>
      <c r="CQ7" s="23">
        <v>1</v>
      </c>
    </row>
    <row r="8" spans="1:150" s="7" customFormat="1" ht="19.5" customHeight="1" x14ac:dyDescent="0.2">
      <c r="A8" s="8" t="s">
        <v>5</v>
      </c>
      <c r="B8" s="29" t="s">
        <v>27</v>
      </c>
      <c r="C8" s="8" t="s">
        <v>23</v>
      </c>
      <c r="D8" s="9" t="s">
        <v>10</v>
      </c>
      <c r="E8" s="18">
        <f>AVERAGE(F8:CQ8)</f>
        <v>212.66666666666666</v>
      </c>
      <c r="F8" s="19">
        <v>213</v>
      </c>
      <c r="G8" s="19">
        <v>212.5</v>
      </c>
      <c r="H8" s="19">
        <v>277.5</v>
      </c>
      <c r="I8" s="19">
        <v>219</v>
      </c>
      <c r="J8" s="19">
        <v>241</v>
      </c>
      <c r="K8" s="19">
        <v>248.5</v>
      </c>
      <c r="L8" s="19">
        <v>209.5</v>
      </c>
      <c r="M8" s="19">
        <v>162</v>
      </c>
      <c r="N8" s="19">
        <v>180</v>
      </c>
      <c r="O8" s="19">
        <v>457</v>
      </c>
      <c r="P8" s="19">
        <v>461</v>
      </c>
      <c r="Q8" s="19">
        <v>226</v>
      </c>
      <c r="R8" s="19">
        <v>219.5</v>
      </c>
      <c r="S8" s="19">
        <v>189.5</v>
      </c>
      <c r="T8" s="19">
        <v>167.5</v>
      </c>
      <c r="U8" s="19">
        <v>162.5</v>
      </c>
      <c r="V8" s="19">
        <v>972.5</v>
      </c>
      <c r="W8" s="19">
        <v>641.5</v>
      </c>
      <c r="X8" s="19">
        <v>184</v>
      </c>
      <c r="Y8" s="19">
        <v>184.5</v>
      </c>
      <c r="Z8" s="19">
        <v>165.5</v>
      </c>
      <c r="AA8" s="19">
        <v>153.5</v>
      </c>
      <c r="AB8" s="19">
        <v>160</v>
      </c>
      <c r="AC8" s="19">
        <v>200</v>
      </c>
      <c r="AD8" s="19">
        <v>208</v>
      </c>
      <c r="AE8" s="19">
        <v>192.5</v>
      </c>
      <c r="AF8" s="19">
        <v>200.5</v>
      </c>
      <c r="AG8" s="19">
        <v>177.5</v>
      </c>
      <c r="AH8" s="19">
        <v>148.5</v>
      </c>
      <c r="AI8" s="19">
        <v>188</v>
      </c>
      <c r="AJ8" s="19">
        <v>275</v>
      </c>
      <c r="AK8" s="19">
        <v>471</v>
      </c>
      <c r="AL8" s="19">
        <v>227.5</v>
      </c>
      <c r="AM8" s="19">
        <v>221</v>
      </c>
      <c r="AN8" s="19">
        <v>215</v>
      </c>
      <c r="AO8" s="19">
        <v>191.5</v>
      </c>
      <c r="AP8" s="19">
        <v>222.5</v>
      </c>
      <c r="AQ8" s="19">
        <v>246.5</v>
      </c>
      <c r="AR8" s="19">
        <v>200.5</v>
      </c>
      <c r="AS8" s="19">
        <v>201</v>
      </c>
      <c r="AT8" s="19">
        <v>202.5</v>
      </c>
      <c r="AU8" s="19">
        <v>171.5</v>
      </c>
      <c r="AV8" s="19">
        <v>147</v>
      </c>
      <c r="AW8" s="19">
        <v>161.5</v>
      </c>
      <c r="AX8" s="19">
        <v>228</v>
      </c>
      <c r="AY8" s="19">
        <v>183</v>
      </c>
      <c r="AZ8" s="19">
        <v>185</v>
      </c>
      <c r="BA8" s="19">
        <v>180.5</v>
      </c>
      <c r="BB8" s="19">
        <v>179</v>
      </c>
      <c r="BC8" s="19">
        <v>139.5</v>
      </c>
      <c r="BD8" s="19">
        <v>167.5</v>
      </c>
      <c r="BE8" s="19">
        <v>183</v>
      </c>
      <c r="BF8" s="19">
        <v>178</v>
      </c>
      <c r="BG8" s="19">
        <v>173.5</v>
      </c>
      <c r="BH8" s="19">
        <v>178</v>
      </c>
      <c r="BI8" s="17">
        <v>177</v>
      </c>
      <c r="BJ8" s="17">
        <v>141</v>
      </c>
      <c r="BK8" s="17">
        <v>161.5</v>
      </c>
      <c r="BL8" s="17">
        <v>196</v>
      </c>
      <c r="BM8" s="19">
        <v>212.5</v>
      </c>
      <c r="BN8" s="19">
        <v>167</v>
      </c>
      <c r="BO8" s="19">
        <v>199</v>
      </c>
      <c r="BP8" s="19">
        <v>173.5</v>
      </c>
      <c r="BQ8" s="19">
        <v>148</v>
      </c>
      <c r="BR8" s="19">
        <v>171</v>
      </c>
      <c r="BS8" s="19">
        <v>211.5</v>
      </c>
      <c r="BT8" s="19">
        <v>195.5</v>
      </c>
      <c r="BU8" s="19">
        <v>191</v>
      </c>
      <c r="BV8" s="19">
        <v>195.5</v>
      </c>
      <c r="BW8" s="19">
        <v>170.5</v>
      </c>
      <c r="BX8" s="19">
        <v>147.5</v>
      </c>
      <c r="BY8" s="19">
        <v>164.5</v>
      </c>
      <c r="BZ8" s="19">
        <v>188.5</v>
      </c>
      <c r="CA8" s="19">
        <v>182</v>
      </c>
      <c r="CB8" s="19">
        <v>176</v>
      </c>
      <c r="CC8" s="19">
        <v>182</v>
      </c>
      <c r="CD8" s="19">
        <v>172</v>
      </c>
      <c r="CE8" s="19">
        <v>153</v>
      </c>
      <c r="CF8" s="19">
        <v>164</v>
      </c>
      <c r="CG8" s="19">
        <v>203</v>
      </c>
      <c r="CH8" s="19">
        <v>210</v>
      </c>
      <c r="CI8" s="19">
        <v>190</v>
      </c>
      <c r="CJ8" s="19">
        <v>193.5</v>
      </c>
      <c r="CK8" s="19">
        <v>173</v>
      </c>
      <c r="CL8" s="19">
        <v>149.5</v>
      </c>
      <c r="CM8" s="19">
        <v>168.5</v>
      </c>
      <c r="CN8" s="19">
        <v>237.5</v>
      </c>
      <c r="CO8" s="19">
        <v>218.5</v>
      </c>
      <c r="CP8" s="19">
        <v>205</v>
      </c>
      <c r="CQ8" s="19">
        <v>200</v>
      </c>
    </row>
    <row r="9" spans="1:150" s="7" customFormat="1" ht="19.5" customHeight="1" x14ac:dyDescent="0.2">
      <c r="A9" s="8" t="s">
        <v>6</v>
      </c>
      <c r="B9" s="29" t="s">
        <v>28</v>
      </c>
      <c r="C9" s="8" t="s">
        <v>24</v>
      </c>
      <c r="D9" s="9" t="s">
        <v>12</v>
      </c>
      <c r="E9" s="18">
        <f>AVERAGE(F9:CQ9)</f>
        <v>677.47777777777776</v>
      </c>
      <c r="F9" s="19">
        <v>785</v>
      </c>
      <c r="G9" s="19">
        <v>566</v>
      </c>
      <c r="H9" s="19">
        <v>877</v>
      </c>
      <c r="I9" s="19">
        <v>762</v>
      </c>
      <c r="J9" s="19">
        <v>816</v>
      </c>
      <c r="K9" s="19">
        <v>891</v>
      </c>
      <c r="L9" s="19">
        <v>563</v>
      </c>
      <c r="M9" s="19">
        <v>492</v>
      </c>
      <c r="N9" s="19">
        <v>486</v>
      </c>
      <c r="O9" s="19">
        <v>1296</v>
      </c>
      <c r="P9" s="19">
        <v>1287</v>
      </c>
      <c r="Q9" s="19">
        <v>674</v>
      </c>
      <c r="R9" s="19">
        <v>730</v>
      </c>
      <c r="S9" s="19">
        <v>479</v>
      </c>
      <c r="T9" s="19">
        <v>464</v>
      </c>
      <c r="U9" s="19">
        <v>965</v>
      </c>
      <c r="V9" s="19">
        <v>1610</v>
      </c>
      <c r="W9" s="19">
        <v>2007</v>
      </c>
      <c r="X9" s="19">
        <v>688</v>
      </c>
      <c r="Y9" s="19">
        <v>673</v>
      </c>
      <c r="Z9" s="19">
        <v>558</v>
      </c>
      <c r="AA9" s="19">
        <v>550</v>
      </c>
      <c r="AB9" s="19">
        <v>505</v>
      </c>
      <c r="AC9" s="19">
        <v>752</v>
      </c>
      <c r="AD9" s="19">
        <v>717</v>
      </c>
      <c r="AE9" s="19">
        <v>729</v>
      </c>
      <c r="AF9" s="19">
        <v>692</v>
      </c>
      <c r="AG9" s="19">
        <v>556</v>
      </c>
      <c r="AH9" s="19">
        <v>541</v>
      </c>
      <c r="AI9" s="19">
        <v>693</v>
      </c>
      <c r="AJ9" s="19">
        <v>902</v>
      </c>
      <c r="AK9" s="19">
        <v>3471</v>
      </c>
      <c r="AL9" s="19">
        <v>1107</v>
      </c>
      <c r="AM9" s="19">
        <v>1095</v>
      </c>
      <c r="AN9" s="19">
        <v>795</v>
      </c>
      <c r="AO9" s="19">
        <v>797</v>
      </c>
      <c r="AP9" s="19">
        <v>1151</v>
      </c>
      <c r="AQ9" s="19">
        <v>1033</v>
      </c>
      <c r="AR9" s="19">
        <v>658</v>
      </c>
      <c r="AS9" s="19">
        <v>668</v>
      </c>
      <c r="AT9" s="19">
        <v>697</v>
      </c>
      <c r="AU9" s="19">
        <v>450</v>
      </c>
      <c r="AV9" s="19">
        <v>435</v>
      </c>
      <c r="AW9" s="19">
        <v>468</v>
      </c>
      <c r="AX9" s="19">
        <v>634</v>
      </c>
      <c r="AY9" s="19">
        <v>577</v>
      </c>
      <c r="AZ9" s="19">
        <v>589</v>
      </c>
      <c r="BA9" s="19">
        <v>566</v>
      </c>
      <c r="BB9" s="19">
        <v>420</v>
      </c>
      <c r="BC9" s="19">
        <v>441</v>
      </c>
      <c r="BD9" s="19">
        <v>448</v>
      </c>
      <c r="BE9" s="19">
        <v>519</v>
      </c>
      <c r="BF9" s="19">
        <v>509</v>
      </c>
      <c r="BG9" s="19">
        <v>506</v>
      </c>
      <c r="BH9" s="19">
        <v>526</v>
      </c>
      <c r="BI9" s="17">
        <v>464</v>
      </c>
      <c r="BJ9" s="17">
        <v>376</v>
      </c>
      <c r="BK9" s="17">
        <v>392</v>
      </c>
      <c r="BL9" s="17">
        <v>557</v>
      </c>
      <c r="BM9" s="19">
        <v>636</v>
      </c>
      <c r="BN9" s="19">
        <v>652</v>
      </c>
      <c r="BO9" s="19">
        <v>551</v>
      </c>
      <c r="BP9" s="19">
        <v>446</v>
      </c>
      <c r="BQ9" s="19">
        <v>450</v>
      </c>
      <c r="BR9" s="19">
        <v>461</v>
      </c>
      <c r="BS9" s="19">
        <v>601</v>
      </c>
      <c r="BT9" s="19">
        <v>571</v>
      </c>
      <c r="BU9" s="19">
        <v>565</v>
      </c>
      <c r="BV9" s="19">
        <v>649</v>
      </c>
      <c r="BW9" s="19">
        <v>394</v>
      </c>
      <c r="BX9" s="19">
        <v>450</v>
      </c>
      <c r="BY9" s="19">
        <v>446</v>
      </c>
      <c r="BZ9" s="19">
        <v>586</v>
      </c>
      <c r="CA9" s="19">
        <v>522</v>
      </c>
      <c r="CB9" s="19">
        <v>532</v>
      </c>
      <c r="CC9" s="19">
        <v>576</v>
      </c>
      <c r="CD9" s="19">
        <v>419</v>
      </c>
      <c r="CE9" s="19">
        <v>473</v>
      </c>
      <c r="CF9" s="19">
        <v>450</v>
      </c>
      <c r="CG9" s="19">
        <v>530</v>
      </c>
      <c r="CH9" s="19">
        <v>599</v>
      </c>
      <c r="CI9" s="19">
        <v>536</v>
      </c>
      <c r="CJ9" s="19">
        <v>590</v>
      </c>
      <c r="CK9" s="19">
        <v>403</v>
      </c>
      <c r="CL9" s="19">
        <v>578</v>
      </c>
      <c r="CM9" s="19">
        <v>463</v>
      </c>
      <c r="CN9" s="19">
        <v>610</v>
      </c>
      <c r="CO9" s="19">
        <v>573</v>
      </c>
      <c r="CP9" s="19">
        <v>533</v>
      </c>
      <c r="CQ9" s="19">
        <v>473</v>
      </c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</row>
    <row r="10" spans="1:150" s="7" customFormat="1" ht="19.5" customHeight="1" x14ac:dyDescent="0.2">
      <c r="A10" s="8" t="s">
        <v>7</v>
      </c>
      <c r="B10" s="29" t="s">
        <v>29</v>
      </c>
      <c r="C10" s="8" t="s">
        <v>23</v>
      </c>
      <c r="D10" s="9" t="s">
        <v>11</v>
      </c>
      <c r="E10" s="18">
        <f>AVERAGE(F10:CQ10)</f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7">
        <v>0</v>
      </c>
      <c r="BJ10" s="17">
        <v>0</v>
      </c>
      <c r="BK10" s="17">
        <v>0</v>
      </c>
      <c r="BL10" s="17">
        <v>0</v>
      </c>
      <c r="BM10" s="19">
        <v>0</v>
      </c>
      <c r="BN10" s="19">
        <v>0</v>
      </c>
      <c r="BO10" s="19">
        <v>0</v>
      </c>
      <c r="BP10" s="19">
        <v>0</v>
      </c>
      <c r="BQ10" s="19">
        <v>0</v>
      </c>
      <c r="BR10" s="19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0</v>
      </c>
      <c r="BY10" s="19">
        <v>0</v>
      </c>
      <c r="BZ10" s="19">
        <v>0</v>
      </c>
      <c r="CA10" s="19">
        <v>0</v>
      </c>
      <c r="CB10" s="19">
        <v>0</v>
      </c>
      <c r="CC10" s="19">
        <v>0</v>
      </c>
      <c r="CD10" s="19">
        <v>0</v>
      </c>
      <c r="CE10" s="19">
        <v>0</v>
      </c>
      <c r="CF10" s="19">
        <v>0</v>
      </c>
      <c r="CG10" s="19">
        <v>0</v>
      </c>
      <c r="CH10" s="19">
        <v>0</v>
      </c>
      <c r="CI10" s="19">
        <v>0</v>
      </c>
      <c r="CJ10" s="19">
        <v>0</v>
      </c>
      <c r="CK10" s="19">
        <v>0</v>
      </c>
      <c r="CL10" s="19">
        <v>0</v>
      </c>
      <c r="CM10" s="19">
        <v>0</v>
      </c>
      <c r="CN10" s="19">
        <v>0</v>
      </c>
      <c r="CO10" s="19">
        <v>0</v>
      </c>
      <c r="CP10" s="19">
        <v>0</v>
      </c>
      <c r="CQ10" s="19">
        <v>0</v>
      </c>
    </row>
    <row r="11" spans="1:150" s="7" customFormat="1" ht="19.5" customHeight="1" x14ac:dyDescent="0.2">
      <c r="A11" s="8" t="s">
        <v>8</v>
      </c>
      <c r="B11" s="29" t="s">
        <v>30</v>
      </c>
      <c r="C11" s="11">
        <v>0.1</v>
      </c>
      <c r="D11" s="9" t="s">
        <v>17</v>
      </c>
      <c r="E11" s="20">
        <f>AVERAGE(F11:CQ11)</f>
        <v>1.8583001412332142E-2</v>
      </c>
      <c r="F11" s="12">
        <v>1.1348727368144844E-2</v>
      </c>
      <c r="G11" s="12">
        <v>0</v>
      </c>
      <c r="H11" s="12">
        <v>2.5265285497726126E-4</v>
      </c>
      <c r="I11" s="12">
        <v>4.2244893648480238E-4</v>
      </c>
      <c r="J11" s="12">
        <v>1.0060159755336915E-4</v>
      </c>
      <c r="K11" s="12">
        <v>2.5195840395803747E-4</v>
      </c>
      <c r="L11" s="12">
        <v>6.9666991779294973E-4</v>
      </c>
      <c r="M11" s="12">
        <v>6.1438784629133159E-4</v>
      </c>
      <c r="N11" s="12">
        <v>0</v>
      </c>
      <c r="O11" s="12">
        <v>1.9515579937983823E-4</v>
      </c>
      <c r="P11" s="12">
        <v>1.6569223850214216E-4</v>
      </c>
      <c r="Q11" s="12">
        <v>7.5786282682834412E-5</v>
      </c>
      <c r="R11" s="12">
        <v>3.8709677419354838E-4</v>
      </c>
      <c r="S11" s="12">
        <v>2.227336847575915E-4</v>
      </c>
      <c r="T11" s="12">
        <v>0</v>
      </c>
      <c r="U11" s="12">
        <v>1.9854213347704003E-4</v>
      </c>
      <c r="V11" s="12">
        <v>2.8002699055330632E-3</v>
      </c>
      <c r="W11" s="12">
        <v>9.8864395457581833E-4</v>
      </c>
      <c r="X11" s="12">
        <v>2.0702241834872383E-3</v>
      </c>
      <c r="Y11" s="12">
        <v>2.5154068670607473E-4</v>
      </c>
      <c r="Z11" s="12">
        <v>1.0518012095713911E-3</v>
      </c>
      <c r="AA11" s="12">
        <v>3.6310820624546115E-4</v>
      </c>
      <c r="AB11" s="12">
        <v>0</v>
      </c>
      <c r="AC11" s="12">
        <v>9.4098669175964511E-4</v>
      </c>
      <c r="AD11" s="12">
        <v>1.1684724877841512E-3</v>
      </c>
      <c r="AE11" s="12">
        <v>1.5524736079486649E-4</v>
      </c>
      <c r="AF11" s="12">
        <v>1.2194527096239208E-4</v>
      </c>
      <c r="AG11" s="12">
        <v>7.468259895444362E-5</v>
      </c>
      <c r="AH11" s="12">
        <v>3.1454453950679415E-4</v>
      </c>
      <c r="AI11" s="12">
        <v>1.0688899577788467E-4</v>
      </c>
      <c r="AJ11" s="12">
        <v>7.6659355635527358E-4</v>
      </c>
      <c r="AK11" s="12">
        <v>3.3742637516222421E-3</v>
      </c>
      <c r="AL11" s="12">
        <v>2.8492991140135603E-3</v>
      </c>
      <c r="AM11" s="12">
        <v>1.0769131361864353E-3</v>
      </c>
      <c r="AN11" s="12">
        <v>1.004211208292841E-3</v>
      </c>
      <c r="AO11" s="12">
        <v>2.4093805214970283E-3</v>
      </c>
      <c r="AP11" s="12">
        <v>4.4878002692680163E-4</v>
      </c>
      <c r="AQ11" s="12">
        <v>9.173937861860882E-4</v>
      </c>
      <c r="AR11" s="12">
        <v>4.6272833439834298E-4</v>
      </c>
      <c r="AS11" s="12">
        <v>2.9152557576301214E-4</v>
      </c>
      <c r="AT11" s="12">
        <v>6.877421425460214E-5</v>
      </c>
      <c r="AU11" s="12">
        <v>3.8844551168867858E-4</v>
      </c>
      <c r="AV11" s="12">
        <v>3.8680444272531358E-4</v>
      </c>
      <c r="AW11" s="12">
        <v>5.4892273912446824E-5</v>
      </c>
      <c r="AX11" s="12">
        <v>1.3499914091455781E-3</v>
      </c>
      <c r="AY11" s="12">
        <v>8.059533084383312E-5</v>
      </c>
      <c r="AZ11" s="12">
        <v>1.6595105760872429E-3</v>
      </c>
      <c r="BA11" s="12">
        <v>4.9699044673919045E-4</v>
      </c>
      <c r="BB11" s="12">
        <v>6.1965067193369739E-4</v>
      </c>
      <c r="BC11" s="12">
        <v>6.225874735400324E-5</v>
      </c>
      <c r="BD11" s="12">
        <v>3.0848963474827244E-5</v>
      </c>
      <c r="BE11" s="12">
        <v>2.372666877570389E-4</v>
      </c>
      <c r="BF11" s="12">
        <v>2.738225629791895E-5</v>
      </c>
      <c r="BG11" s="12">
        <v>2.2027644694091084E-4</v>
      </c>
      <c r="BH11" s="12">
        <v>3.1649742845839377E-4</v>
      </c>
      <c r="BI11" s="17">
        <v>2.2920884746151202E-4</v>
      </c>
      <c r="BJ11" s="17">
        <v>2.8391346317642381E-4</v>
      </c>
      <c r="BK11" s="17">
        <v>6.8957591081484889E-4</v>
      </c>
      <c r="BL11" s="17">
        <v>4.075533215595707E-4</v>
      </c>
      <c r="BM11" s="12">
        <v>6.9721501336328774E-4</v>
      </c>
      <c r="BN11" s="12">
        <v>0.60713107916739417</v>
      </c>
      <c r="BO11" s="12">
        <v>4.3591979075850045E-4</v>
      </c>
      <c r="BP11" s="12">
        <v>4.9103854652590229E-4</v>
      </c>
      <c r="BQ11" s="12">
        <v>2.325139982917339E-3</v>
      </c>
      <c r="BR11" s="12">
        <v>4.2130097741826763E-5</v>
      </c>
      <c r="BS11" s="12">
        <v>1.5429775703748305E-3</v>
      </c>
      <c r="BT11" s="12">
        <v>2.0371992584594699E-5</v>
      </c>
      <c r="BU11" s="12">
        <v>1.0753124492777146E-3</v>
      </c>
      <c r="BV11" s="12">
        <v>1.4858525609730213E-4</v>
      </c>
      <c r="BW11" s="12">
        <v>1.3135857607303536E-3</v>
      </c>
      <c r="BX11" s="12">
        <v>6.4819316156214553E-4</v>
      </c>
      <c r="BY11" s="12">
        <v>0</v>
      </c>
      <c r="BZ11" s="12">
        <v>8.0206368819232192E-4</v>
      </c>
      <c r="CA11" s="12">
        <v>2.2709208584080843E-5</v>
      </c>
      <c r="CB11" s="12">
        <v>1.4119640419823975E-4</v>
      </c>
      <c r="CC11" s="12">
        <v>3.6732295033793709E-4</v>
      </c>
      <c r="CD11" s="12">
        <v>7.2898948172319224E-4</v>
      </c>
      <c r="CE11" s="12">
        <v>1</v>
      </c>
      <c r="CF11" s="12">
        <v>0</v>
      </c>
      <c r="CG11" s="12">
        <v>2.2560122727067635E-5</v>
      </c>
      <c r="CH11" s="12">
        <v>0</v>
      </c>
      <c r="CI11" s="12">
        <v>5.1217700837409409E-5</v>
      </c>
      <c r="CJ11" s="12">
        <v>7.5024382924450441E-5</v>
      </c>
      <c r="CK11" s="12">
        <v>5.0157638291774146E-4</v>
      </c>
      <c r="CL11" s="12">
        <v>1.0659276235143633E-4</v>
      </c>
      <c r="CM11" s="12">
        <v>5.1046452271567127E-5</v>
      </c>
      <c r="CN11" s="12">
        <v>2.7303754266211604E-4</v>
      </c>
      <c r="CO11" s="12">
        <v>2.1736767742636671E-4</v>
      </c>
      <c r="CP11" s="12">
        <v>1.5524850850540044E-4</v>
      </c>
      <c r="CQ11" s="12">
        <v>6.5302891631830217E-3</v>
      </c>
    </row>
    <row r="12" spans="1:150" ht="19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</row>
    <row r="13" spans="1:150" ht="19.5" customHeight="1" thickBot="1" x14ac:dyDescent="0.25">
      <c r="A13" s="13" t="s">
        <v>1</v>
      </c>
      <c r="B13" s="30" t="s">
        <v>31</v>
      </c>
      <c r="C13" s="13" t="s">
        <v>2</v>
      </c>
      <c r="D13" s="13" t="s">
        <v>3</v>
      </c>
      <c r="E13" s="14" t="s">
        <v>13</v>
      </c>
      <c r="F13" s="14">
        <v>44927</v>
      </c>
      <c r="G13" s="14">
        <v>44928</v>
      </c>
      <c r="H13" s="14">
        <v>44929</v>
      </c>
      <c r="I13" s="14">
        <v>44930</v>
      </c>
      <c r="J13" s="14">
        <v>44931</v>
      </c>
      <c r="K13" s="14">
        <v>44932</v>
      </c>
      <c r="L13" s="14">
        <v>44933</v>
      </c>
      <c r="M13" s="14">
        <v>44934</v>
      </c>
      <c r="N13" s="14">
        <v>44935</v>
      </c>
      <c r="O13" s="14">
        <v>44936</v>
      </c>
      <c r="P13" s="14">
        <v>44937</v>
      </c>
      <c r="Q13" s="14">
        <v>44938</v>
      </c>
      <c r="R13" s="14">
        <v>44939</v>
      </c>
      <c r="S13" s="14">
        <v>44940</v>
      </c>
      <c r="T13" s="14">
        <v>44941</v>
      </c>
      <c r="U13" s="14">
        <v>44942</v>
      </c>
      <c r="V13" s="14">
        <v>44943</v>
      </c>
      <c r="W13" s="14">
        <v>44944</v>
      </c>
      <c r="X13" s="14">
        <v>44945</v>
      </c>
      <c r="Y13" s="14">
        <v>44946</v>
      </c>
      <c r="Z13" s="14">
        <v>44947</v>
      </c>
      <c r="AA13" s="14">
        <v>44948</v>
      </c>
      <c r="AB13" s="14">
        <v>44949</v>
      </c>
      <c r="AC13" s="14">
        <v>44950</v>
      </c>
      <c r="AD13" s="14">
        <v>44951</v>
      </c>
      <c r="AE13" s="14">
        <v>44952</v>
      </c>
      <c r="AF13" s="14">
        <v>44953</v>
      </c>
      <c r="AG13" s="14">
        <v>44954</v>
      </c>
      <c r="AH13" s="14">
        <v>44955</v>
      </c>
      <c r="AI13" s="14">
        <v>44956</v>
      </c>
      <c r="AJ13" s="14">
        <v>44957</v>
      </c>
      <c r="AK13" s="14">
        <v>44958</v>
      </c>
      <c r="AL13" s="14">
        <v>44959</v>
      </c>
      <c r="AM13" s="14">
        <v>44960</v>
      </c>
      <c r="AN13" s="14">
        <v>44961</v>
      </c>
      <c r="AO13" s="14">
        <v>44962</v>
      </c>
      <c r="AP13" s="14">
        <v>44963</v>
      </c>
      <c r="AQ13" s="14">
        <v>44964</v>
      </c>
      <c r="AR13" s="14">
        <v>44965</v>
      </c>
      <c r="AS13" s="14">
        <v>44966</v>
      </c>
      <c r="AT13" s="14">
        <v>44967</v>
      </c>
      <c r="AU13" s="14">
        <v>44968</v>
      </c>
      <c r="AV13" s="14">
        <v>44969</v>
      </c>
      <c r="AW13" s="14">
        <v>44970</v>
      </c>
      <c r="AX13" s="14">
        <v>44971</v>
      </c>
      <c r="AY13" s="14">
        <v>44972</v>
      </c>
      <c r="AZ13" s="14">
        <v>44973</v>
      </c>
      <c r="BA13" s="14">
        <v>44974</v>
      </c>
      <c r="BB13" s="14">
        <v>44975</v>
      </c>
      <c r="BC13" s="14">
        <v>44976</v>
      </c>
      <c r="BD13" s="14">
        <v>44977</v>
      </c>
      <c r="BE13" s="14">
        <v>44978</v>
      </c>
      <c r="BF13" s="14">
        <v>44979</v>
      </c>
      <c r="BG13" s="14">
        <v>44980</v>
      </c>
      <c r="BH13" s="14">
        <v>44981</v>
      </c>
      <c r="BI13" s="14">
        <v>44982</v>
      </c>
      <c r="BJ13" s="14">
        <v>44983</v>
      </c>
      <c r="BK13" s="14">
        <v>44984</v>
      </c>
      <c r="BL13" s="14">
        <v>44985</v>
      </c>
      <c r="BM13" s="14">
        <v>44986</v>
      </c>
      <c r="BN13" s="14">
        <v>44987</v>
      </c>
      <c r="BO13" s="14">
        <v>44988</v>
      </c>
      <c r="BP13" s="14">
        <v>44989</v>
      </c>
      <c r="BQ13" s="14">
        <v>44990</v>
      </c>
      <c r="BR13" s="14">
        <v>44991</v>
      </c>
      <c r="BS13" s="14">
        <v>44992</v>
      </c>
      <c r="BT13" s="14">
        <v>44993</v>
      </c>
      <c r="BU13" s="14">
        <v>44994</v>
      </c>
      <c r="BV13" s="14">
        <v>44995</v>
      </c>
      <c r="BW13" s="14">
        <v>44996</v>
      </c>
      <c r="BX13" s="14">
        <v>44997</v>
      </c>
      <c r="BY13" s="14">
        <v>44998</v>
      </c>
      <c r="BZ13" s="14">
        <v>44999</v>
      </c>
      <c r="CA13" s="14">
        <v>45000</v>
      </c>
      <c r="CB13" s="14">
        <v>45001</v>
      </c>
      <c r="CC13" s="14">
        <v>45002</v>
      </c>
      <c r="CD13" s="14">
        <v>45003</v>
      </c>
      <c r="CE13" s="14">
        <v>45004</v>
      </c>
      <c r="CF13" s="14">
        <v>45005</v>
      </c>
      <c r="CG13" s="14">
        <v>45006</v>
      </c>
      <c r="CH13" s="14">
        <v>45007</v>
      </c>
      <c r="CI13" s="14">
        <v>45008</v>
      </c>
      <c r="CJ13" s="14">
        <v>45009</v>
      </c>
      <c r="CK13" s="14">
        <v>45010</v>
      </c>
      <c r="CL13" s="14">
        <v>45011</v>
      </c>
      <c r="CM13" s="14">
        <v>45012</v>
      </c>
      <c r="CN13" s="14">
        <v>45013</v>
      </c>
      <c r="CO13" s="14">
        <v>45014</v>
      </c>
      <c r="CP13" s="14">
        <v>45015</v>
      </c>
      <c r="CQ13" s="14">
        <v>45016</v>
      </c>
    </row>
    <row r="14" spans="1:150" ht="19.5" customHeight="1" thickTop="1" x14ac:dyDescent="0.2">
      <c r="A14" s="15" t="s">
        <v>4</v>
      </c>
      <c r="B14" s="31" t="s">
        <v>32</v>
      </c>
      <c r="C14" s="32">
        <v>0.99</v>
      </c>
      <c r="D14" s="15" t="s">
        <v>9</v>
      </c>
      <c r="E14" s="22">
        <v>1</v>
      </c>
      <c r="F14" s="23">
        <v>1</v>
      </c>
      <c r="G14" s="23">
        <v>1</v>
      </c>
      <c r="H14" s="23">
        <v>1</v>
      </c>
      <c r="I14" s="23">
        <v>1</v>
      </c>
      <c r="J14" s="23">
        <v>1</v>
      </c>
      <c r="K14" s="23">
        <v>1</v>
      </c>
      <c r="L14" s="23">
        <v>1</v>
      </c>
      <c r="M14" s="23">
        <v>1</v>
      </c>
      <c r="N14" s="23">
        <v>1</v>
      </c>
      <c r="O14" s="23">
        <v>1</v>
      </c>
      <c r="P14" s="23">
        <v>1</v>
      </c>
      <c r="Q14" s="23">
        <v>1</v>
      </c>
      <c r="R14" s="23">
        <v>1</v>
      </c>
      <c r="S14" s="23">
        <v>1</v>
      </c>
      <c r="T14" s="23">
        <v>1</v>
      </c>
      <c r="U14" s="23">
        <v>1</v>
      </c>
      <c r="V14" s="23">
        <v>1</v>
      </c>
      <c r="W14" s="23">
        <v>1</v>
      </c>
      <c r="X14" s="23">
        <v>1</v>
      </c>
      <c r="Y14" s="23">
        <v>1</v>
      </c>
      <c r="Z14" s="23">
        <v>1</v>
      </c>
      <c r="AA14" s="23">
        <v>1</v>
      </c>
      <c r="AB14" s="23">
        <v>1</v>
      </c>
      <c r="AC14" s="23">
        <v>1</v>
      </c>
      <c r="AD14" s="23">
        <v>1</v>
      </c>
      <c r="AE14" s="23">
        <v>1</v>
      </c>
      <c r="AF14" s="23">
        <v>1</v>
      </c>
      <c r="AG14" s="23">
        <v>1</v>
      </c>
      <c r="AH14" s="23">
        <v>1</v>
      </c>
      <c r="AI14" s="23">
        <v>1</v>
      </c>
      <c r="AJ14" s="23">
        <v>1</v>
      </c>
      <c r="AK14" s="23">
        <v>1</v>
      </c>
      <c r="AL14" s="23">
        <v>1</v>
      </c>
      <c r="AM14" s="23">
        <v>1</v>
      </c>
      <c r="AN14" s="23">
        <v>1</v>
      </c>
      <c r="AO14" s="23">
        <v>1</v>
      </c>
      <c r="AP14" s="23">
        <v>1</v>
      </c>
      <c r="AQ14" s="23">
        <v>1</v>
      </c>
      <c r="AR14" s="23">
        <v>1</v>
      </c>
      <c r="AS14" s="23">
        <v>1</v>
      </c>
      <c r="AT14" s="23">
        <v>1</v>
      </c>
      <c r="AU14" s="23">
        <v>1</v>
      </c>
      <c r="AV14" s="23">
        <v>1</v>
      </c>
      <c r="AW14" s="23">
        <v>1</v>
      </c>
      <c r="AX14" s="23">
        <v>1</v>
      </c>
      <c r="AY14" s="23">
        <v>1</v>
      </c>
      <c r="AZ14" s="23">
        <v>1</v>
      </c>
      <c r="BA14" s="23">
        <v>1</v>
      </c>
      <c r="BB14" s="23">
        <v>1</v>
      </c>
      <c r="BC14" s="23">
        <v>1</v>
      </c>
      <c r="BD14" s="23">
        <v>1</v>
      </c>
      <c r="BE14" s="23">
        <v>1</v>
      </c>
      <c r="BF14" s="23">
        <v>1</v>
      </c>
      <c r="BG14" s="23">
        <v>1</v>
      </c>
      <c r="BH14" s="23">
        <v>1</v>
      </c>
      <c r="BI14" s="23">
        <v>1</v>
      </c>
      <c r="BJ14" s="23">
        <v>1</v>
      </c>
      <c r="BK14" s="23">
        <v>1</v>
      </c>
      <c r="BL14" s="23">
        <v>1</v>
      </c>
      <c r="BM14" s="23">
        <v>1</v>
      </c>
      <c r="BN14" s="23">
        <v>1</v>
      </c>
      <c r="BO14" s="23">
        <v>1</v>
      </c>
      <c r="BP14" s="23">
        <v>1</v>
      </c>
      <c r="BQ14" s="23">
        <v>1</v>
      </c>
      <c r="BR14" s="23">
        <v>1</v>
      </c>
      <c r="BS14" s="23">
        <v>1</v>
      </c>
      <c r="BT14" s="23">
        <v>1</v>
      </c>
      <c r="BU14" s="23">
        <v>1</v>
      </c>
      <c r="BV14" s="23">
        <v>1</v>
      </c>
      <c r="BW14" s="23">
        <v>1</v>
      </c>
      <c r="BX14" s="23">
        <v>1</v>
      </c>
      <c r="BY14" s="23">
        <v>1</v>
      </c>
      <c r="BZ14" s="23">
        <v>1</v>
      </c>
      <c r="CA14" s="23">
        <v>1</v>
      </c>
      <c r="CB14" s="23">
        <v>1</v>
      </c>
      <c r="CC14" s="23">
        <v>1</v>
      </c>
      <c r="CD14" s="23">
        <v>1</v>
      </c>
      <c r="CE14" s="23">
        <v>1</v>
      </c>
      <c r="CF14" s="23">
        <v>1</v>
      </c>
      <c r="CG14" s="23">
        <v>1</v>
      </c>
      <c r="CH14" s="23">
        <v>1</v>
      </c>
      <c r="CI14" s="23">
        <v>1</v>
      </c>
      <c r="CJ14" s="23">
        <v>1</v>
      </c>
      <c r="CK14" s="23">
        <v>1</v>
      </c>
      <c r="CL14" s="23">
        <v>1</v>
      </c>
      <c r="CM14" s="23">
        <v>1</v>
      </c>
      <c r="CN14" s="23">
        <v>1</v>
      </c>
      <c r="CO14" s="23">
        <v>1</v>
      </c>
      <c r="CP14" s="23">
        <v>1</v>
      </c>
      <c r="CQ14" s="23">
        <v>1</v>
      </c>
    </row>
    <row r="15" spans="1:150" ht="19.5" customHeight="1" x14ac:dyDescent="0.2">
      <c r="A15" s="15" t="s">
        <v>5</v>
      </c>
      <c r="B15" s="31" t="s">
        <v>27</v>
      </c>
      <c r="C15" s="15" t="s">
        <v>23</v>
      </c>
      <c r="D15" s="15" t="s">
        <v>10</v>
      </c>
      <c r="E15" s="24">
        <v>762.92032834379495</v>
      </c>
      <c r="F15" s="25">
        <v>791</v>
      </c>
      <c r="G15" s="25">
        <v>862</v>
      </c>
      <c r="H15" s="25">
        <v>835.72727272727298</v>
      </c>
      <c r="I15" s="25">
        <v>848.68181818181802</v>
      </c>
      <c r="J15" s="25">
        <v>805.21739130434798</v>
      </c>
      <c r="K15" s="25">
        <v>851.60869565217399</v>
      </c>
      <c r="L15" s="25">
        <v>753.39130434782601</v>
      </c>
      <c r="M15" s="25">
        <v>777.36363636363603</v>
      </c>
      <c r="N15" s="25">
        <v>984.08333333333303</v>
      </c>
      <c r="O15" s="25">
        <v>853.39130434782601</v>
      </c>
      <c r="P15" s="25">
        <v>772.65217391304304</v>
      </c>
      <c r="Q15" s="25">
        <v>818.76</v>
      </c>
      <c r="R15" s="25">
        <v>840.25</v>
      </c>
      <c r="S15" s="25">
        <v>770.58333333333303</v>
      </c>
      <c r="T15" s="25">
        <v>854.66666666666697</v>
      </c>
      <c r="U15" s="25">
        <v>802.13043478260897</v>
      </c>
      <c r="V15" s="25">
        <v>817.52380952380997</v>
      </c>
      <c r="W15" s="25">
        <v>777.08695652173901</v>
      </c>
      <c r="X15" s="25">
        <v>798.20833333333303</v>
      </c>
      <c r="Y15" s="25">
        <v>803.13043478260897</v>
      </c>
      <c r="Z15" s="25">
        <v>732.29166666666697</v>
      </c>
      <c r="AA15" s="25">
        <v>724.72727272727298</v>
      </c>
      <c r="AB15" s="25">
        <v>999.43478260869597</v>
      </c>
      <c r="AC15" s="25">
        <v>1071.6206896551701</v>
      </c>
      <c r="AD15" s="25">
        <v>843.95652173913004</v>
      </c>
      <c r="AE15" s="25">
        <v>737.63636363636397</v>
      </c>
      <c r="AF15" s="25">
        <v>742.21739130434798</v>
      </c>
      <c r="AG15" s="25">
        <v>687.82608695652198</v>
      </c>
      <c r="AH15" s="25">
        <v>684.68181818181802</v>
      </c>
      <c r="AI15" s="25">
        <v>831.70833333333303</v>
      </c>
      <c r="AJ15" s="25">
        <v>902.875</v>
      </c>
      <c r="AK15" s="25">
        <v>847</v>
      </c>
      <c r="AL15" s="25">
        <v>865.695652173913</v>
      </c>
      <c r="AM15" s="25">
        <v>818.95833333333303</v>
      </c>
      <c r="AN15" s="25">
        <v>711.40909090909099</v>
      </c>
      <c r="AO15" s="25">
        <v>701.875</v>
      </c>
      <c r="AP15" s="25">
        <v>835.76190476190504</v>
      </c>
      <c r="AQ15" s="25">
        <v>813</v>
      </c>
      <c r="AR15" s="25">
        <v>782.695652173913</v>
      </c>
      <c r="AS15" s="25">
        <v>734</v>
      </c>
      <c r="AT15" s="25">
        <v>758.73913043478296</v>
      </c>
      <c r="AU15" s="25">
        <v>720.57692307692298</v>
      </c>
      <c r="AV15" s="25">
        <v>695.19047619047603</v>
      </c>
      <c r="AW15" s="25">
        <v>724.60869565217399</v>
      </c>
      <c r="AX15" s="25">
        <v>929.695652173913</v>
      </c>
      <c r="AY15" s="25">
        <v>852.27272727272702</v>
      </c>
      <c r="AZ15" s="25">
        <v>777.45454545454504</v>
      </c>
      <c r="BA15" s="25">
        <v>790.16666666666697</v>
      </c>
      <c r="BB15" s="25">
        <v>656.86956521739103</v>
      </c>
      <c r="BC15" s="25">
        <v>752.13636363636397</v>
      </c>
      <c r="BD15" s="25">
        <v>738.47826086956502</v>
      </c>
      <c r="BE15" s="25">
        <v>601.90909090909099</v>
      </c>
      <c r="BF15" s="25">
        <v>662.75</v>
      </c>
      <c r="BG15" s="25">
        <v>698.39130434782601</v>
      </c>
      <c r="BH15" s="25">
        <v>694.43478260869597</v>
      </c>
      <c r="BI15" s="25">
        <v>652.52173913043498</v>
      </c>
      <c r="BJ15" s="25">
        <v>611.95833333333303</v>
      </c>
      <c r="BK15" s="25">
        <v>1140.11764705882</v>
      </c>
      <c r="BL15" s="25">
        <v>1103.9583333333301</v>
      </c>
      <c r="BM15" s="25">
        <v>782.60869565217399</v>
      </c>
      <c r="BN15" s="25">
        <v>699.73913043478296</v>
      </c>
      <c r="BO15" s="25">
        <v>717.625</v>
      </c>
      <c r="BP15" s="25">
        <v>641.17391304347802</v>
      </c>
      <c r="BQ15" s="25">
        <v>661.56521739130403</v>
      </c>
      <c r="BR15" s="25">
        <v>769.304347826087</v>
      </c>
      <c r="BS15" s="25">
        <v>732.95652173913004</v>
      </c>
      <c r="BT15" s="25">
        <v>757.13043478260897</v>
      </c>
      <c r="BU15" s="25">
        <v>703.95652173913004</v>
      </c>
      <c r="BV15" s="25">
        <v>677.60869565217399</v>
      </c>
      <c r="BW15" s="25">
        <v>606.13636363636397</v>
      </c>
      <c r="BX15" s="25">
        <v>645.90909090909099</v>
      </c>
      <c r="BY15" s="25">
        <v>700.26086956521704</v>
      </c>
      <c r="BZ15" s="25">
        <v>689.39130434782601</v>
      </c>
      <c r="CA15" s="25">
        <v>966.23809523809496</v>
      </c>
      <c r="CB15" s="25">
        <v>691.78260869565202</v>
      </c>
      <c r="CC15" s="25">
        <v>685.56</v>
      </c>
      <c r="CD15" s="25">
        <v>611.83333333333303</v>
      </c>
      <c r="CE15" s="25">
        <v>650.19047619047603</v>
      </c>
      <c r="CF15" s="25">
        <v>724.08695652173901</v>
      </c>
      <c r="CG15" s="25">
        <v>710.125</v>
      </c>
      <c r="CH15" s="25">
        <v>675</v>
      </c>
      <c r="CI15" s="25">
        <v>690.625</v>
      </c>
      <c r="CJ15" s="25">
        <v>696.125</v>
      </c>
      <c r="CK15" s="25">
        <v>601.04347826086996</v>
      </c>
      <c r="CL15" s="25">
        <v>613.73913043478296</v>
      </c>
      <c r="CM15" s="25">
        <v>710.45454545454504</v>
      </c>
      <c r="CN15" s="25">
        <v>688.34782608695696</v>
      </c>
      <c r="CO15" s="25">
        <v>676.83333333333303</v>
      </c>
      <c r="CP15" s="25">
        <v>721.17391304347802</v>
      </c>
      <c r="CQ15" s="25">
        <v>726.52173913043498</v>
      </c>
    </row>
    <row r="16" spans="1:150" ht="19.5" customHeight="1" x14ac:dyDescent="0.2">
      <c r="A16" s="15" t="s">
        <v>6</v>
      </c>
      <c r="B16" s="31" t="s">
        <v>28</v>
      </c>
      <c r="C16" s="15" t="s">
        <v>24</v>
      </c>
      <c r="D16" s="15" t="s">
        <v>11</v>
      </c>
      <c r="E16" s="24">
        <v>629.47624416995495</v>
      </c>
      <c r="F16" s="25">
        <v>554.25538461538497</v>
      </c>
      <c r="G16" s="25">
        <v>988.95608108108104</v>
      </c>
      <c r="H16" s="25">
        <v>606.10591900311499</v>
      </c>
      <c r="I16" s="25">
        <v>765.69277108433698</v>
      </c>
      <c r="J16" s="25">
        <v>554.26190476190504</v>
      </c>
      <c r="K16" s="25">
        <v>612.10670731707296</v>
      </c>
      <c r="L16" s="25">
        <v>580.55600000000004</v>
      </c>
      <c r="M16" s="25">
        <v>733.59259259259295</v>
      </c>
      <c r="N16" s="25">
        <v>834.08176100628896</v>
      </c>
      <c r="O16" s="25">
        <v>691.65196078431404</v>
      </c>
      <c r="P16" s="25">
        <v>748.27436823104699</v>
      </c>
      <c r="Q16" s="25">
        <v>596.071174377224</v>
      </c>
      <c r="R16" s="25">
        <v>577.30372492836705</v>
      </c>
      <c r="S16" s="25">
        <v>505.80454545454501</v>
      </c>
      <c r="T16" s="25">
        <v>523.79601990049798</v>
      </c>
      <c r="U16" s="25">
        <v>767.84453781512605</v>
      </c>
      <c r="V16" s="25">
        <v>759.91627906976703</v>
      </c>
      <c r="W16" s="25">
        <v>686.71649484536101</v>
      </c>
      <c r="X16" s="25">
        <v>506.24899598393603</v>
      </c>
      <c r="Y16" s="25">
        <v>565.37668161434999</v>
      </c>
      <c r="Z16" s="25">
        <v>569.29323308270705</v>
      </c>
      <c r="AA16" s="25">
        <v>685.61142857142897</v>
      </c>
      <c r="AB16" s="25">
        <v>504.96464646464602</v>
      </c>
      <c r="AC16" s="25">
        <v>445.28415300546402</v>
      </c>
      <c r="AD16" s="25">
        <v>809.69162995594695</v>
      </c>
      <c r="AE16" s="25">
        <v>806.09829059829099</v>
      </c>
      <c r="AF16" s="25">
        <v>744.06639004149395</v>
      </c>
      <c r="AG16" s="25">
        <v>520.429530201342</v>
      </c>
      <c r="AH16" s="25">
        <v>625.27358490565996</v>
      </c>
      <c r="AI16" s="25">
        <v>720.15337423312894</v>
      </c>
      <c r="AJ16" s="25">
        <v>644.39330543933102</v>
      </c>
      <c r="AK16" s="25">
        <v>682.79672131147504</v>
      </c>
      <c r="AL16" s="25">
        <v>704.12705882352896</v>
      </c>
      <c r="AM16" s="25">
        <v>763.56794425087105</v>
      </c>
      <c r="AN16" s="25">
        <v>607.73199999999997</v>
      </c>
      <c r="AO16" s="25">
        <v>599.63815789473699</v>
      </c>
      <c r="AP16" s="25">
        <v>675.92243767313005</v>
      </c>
      <c r="AQ16" s="25">
        <v>635.40895522388098</v>
      </c>
      <c r="AR16" s="25">
        <v>595.08275862069002</v>
      </c>
      <c r="AS16" s="25">
        <v>700.71137026239103</v>
      </c>
      <c r="AT16" s="25">
        <v>675.65068493150704</v>
      </c>
      <c r="AU16" s="25">
        <v>574.33986928104605</v>
      </c>
      <c r="AV16" s="25">
        <v>679.95901639344299</v>
      </c>
      <c r="AW16" s="25">
        <v>768.16504854368895</v>
      </c>
      <c r="AX16" s="25">
        <v>563.05161290322599</v>
      </c>
      <c r="AY16" s="25">
        <v>631.96732026143798</v>
      </c>
      <c r="AZ16" s="25">
        <v>440.96</v>
      </c>
      <c r="BA16" s="25">
        <v>681.60402684563803</v>
      </c>
      <c r="BB16" s="25">
        <v>568.90099009900996</v>
      </c>
      <c r="BC16" s="25">
        <v>681.80246913580197</v>
      </c>
      <c r="BD16" s="25">
        <v>421.67942583732099</v>
      </c>
      <c r="BE16" s="25">
        <v>503.298342541436</v>
      </c>
      <c r="BF16" s="25">
        <v>544.65942028985501</v>
      </c>
      <c r="BG16" s="25">
        <v>608.44134078212301</v>
      </c>
      <c r="BH16" s="25">
        <v>574.43356643356606</v>
      </c>
      <c r="BI16" s="25">
        <v>544.30973451327395</v>
      </c>
      <c r="BJ16" s="25">
        <v>512.09803921568596</v>
      </c>
      <c r="BK16" s="25">
        <v>667.2</v>
      </c>
      <c r="BL16" s="25">
        <v>757.328767123288</v>
      </c>
      <c r="BM16" s="25">
        <v>635.92941176470595</v>
      </c>
      <c r="BN16" s="25">
        <v>492.37710437710399</v>
      </c>
      <c r="BO16" s="25">
        <v>670.76404494381995</v>
      </c>
      <c r="BP16" s="25">
        <v>616.46601941747599</v>
      </c>
      <c r="BQ16" s="25">
        <v>638.92682926829298</v>
      </c>
      <c r="BR16" s="25">
        <v>726.77914110429401</v>
      </c>
      <c r="BS16" s="25">
        <v>688.03809523809502</v>
      </c>
      <c r="BT16" s="25">
        <v>623.09790209790197</v>
      </c>
      <c r="BU16" s="25">
        <v>536.07947019867504</v>
      </c>
      <c r="BV16" s="25">
        <v>640.17985611510801</v>
      </c>
      <c r="BW16" s="25">
        <v>548.05607476635498</v>
      </c>
      <c r="BX16" s="25">
        <v>591.00943396226398</v>
      </c>
      <c r="BY16" s="25">
        <v>709.76800000000003</v>
      </c>
      <c r="BZ16" s="25">
        <v>727.70779220779195</v>
      </c>
      <c r="CA16" s="25">
        <v>682.00904977375603</v>
      </c>
      <c r="CB16" s="25">
        <v>581</v>
      </c>
      <c r="CC16" s="25">
        <v>570.70063694267503</v>
      </c>
      <c r="CD16" s="25">
        <v>512.518987341772</v>
      </c>
      <c r="CE16" s="25">
        <v>545.56462585034001</v>
      </c>
      <c r="CF16" s="25">
        <v>708.24166666666702</v>
      </c>
      <c r="CG16" s="25">
        <v>550.429530201342</v>
      </c>
      <c r="CH16" s="25">
        <v>575.46794871794896</v>
      </c>
      <c r="CI16" s="25">
        <v>644.82075471698101</v>
      </c>
      <c r="CJ16" s="25">
        <v>539.83815028901699</v>
      </c>
      <c r="CK16" s="25">
        <v>587.25233644859804</v>
      </c>
      <c r="CL16" s="25">
        <v>546.57943925233599</v>
      </c>
      <c r="CM16" s="25">
        <v>591.33333333333303</v>
      </c>
      <c r="CN16" s="25">
        <v>653.28440366972495</v>
      </c>
      <c r="CO16" s="25">
        <v>569.29032258064501</v>
      </c>
      <c r="CP16" s="25">
        <v>482.09166666666698</v>
      </c>
      <c r="CQ16" s="25">
        <v>639.33333333333303</v>
      </c>
    </row>
    <row r="17" spans="1:95" ht="19.5" customHeight="1" x14ac:dyDescent="0.2">
      <c r="A17" s="15" t="s">
        <v>7</v>
      </c>
      <c r="B17" s="31" t="s">
        <v>29</v>
      </c>
      <c r="C17" s="15" t="s">
        <v>23</v>
      </c>
      <c r="D17" s="15" t="s">
        <v>12</v>
      </c>
      <c r="E17" s="24" t="s">
        <v>15</v>
      </c>
      <c r="F17" s="25" t="s">
        <v>15</v>
      </c>
      <c r="G17" s="25" t="s">
        <v>15</v>
      </c>
      <c r="H17" s="25" t="s">
        <v>15</v>
      </c>
      <c r="I17" s="25" t="s">
        <v>15</v>
      </c>
      <c r="J17" s="25" t="s">
        <v>15</v>
      </c>
      <c r="K17" s="25" t="s">
        <v>15</v>
      </c>
      <c r="L17" s="25" t="s">
        <v>15</v>
      </c>
      <c r="M17" s="25" t="s">
        <v>15</v>
      </c>
      <c r="N17" s="25" t="s">
        <v>15</v>
      </c>
      <c r="O17" s="25" t="s">
        <v>15</v>
      </c>
      <c r="P17" s="25" t="s">
        <v>15</v>
      </c>
      <c r="Q17" s="25" t="s">
        <v>15</v>
      </c>
      <c r="R17" s="25" t="s">
        <v>15</v>
      </c>
      <c r="S17" s="25" t="s">
        <v>15</v>
      </c>
      <c r="T17" s="25" t="s">
        <v>15</v>
      </c>
      <c r="U17" s="25" t="s">
        <v>15</v>
      </c>
      <c r="V17" s="25" t="s">
        <v>15</v>
      </c>
      <c r="W17" s="25" t="s">
        <v>15</v>
      </c>
      <c r="X17" s="25" t="s">
        <v>15</v>
      </c>
      <c r="Y17" s="25" t="s">
        <v>15</v>
      </c>
      <c r="Z17" s="25" t="s">
        <v>15</v>
      </c>
      <c r="AA17" s="25" t="s">
        <v>15</v>
      </c>
      <c r="AB17" s="25" t="s">
        <v>15</v>
      </c>
      <c r="AC17" s="25" t="s">
        <v>15</v>
      </c>
      <c r="AD17" s="25" t="s">
        <v>15</v>
      </c>
      <c r="AE17" s="25" t="s">
        <v>15</v>
      </c>
      <c r="AF17" s="25" t="s">
        <v>15</v>
      </c>
      <c r="AG17" s="25" t="s">
        <v>15</v>
      </c>
      <c r="AH17" s="25" t="s">
        <v>15</v>
      </c>
      <c r="AI17" s="25" t="s">
        <v>15</v>
      </c>
      <c r="AJ17" s="25" t="s">
        <v>15</v>
      </c>
      <c r="AK17" s="25" t="s">
        <v>15</v>
      </c>
      <c r="AL17" s="25" t="s">
        <v>15</v>
      </c>
      <c r="AM17" s="25" t="s">
        <v>15</v>
      </c>
      <c r="AN17" s="25" t="s">
        <v>15</v>
      </c>
      <c r="AO17" s="25" t="s">
        <v>15</v>
      </c>
      <c r="AP17" s="25" t="s">
        <v>15</v>
      </c>
      <c r="AQ17" s="25" t="s">
        <v>15</v>
      </c>
      <c r="AR17" s="25" t="s">
        <v>15</v>
      </c>
      <c r="AS17" s="25" t="s">
        <v>15</v>
      </c>
      <c r="AT17" s="25" t="s">
        <v>15</v>
      </c>
      <c r="AU17" s="25" t="s">
        <v>15</v>
      </c>
      <c r="AV17" s="25" t="s">
        <v>15</v>
      </c>
      <c r="AW17" s="25" t="s">
        <v>15</v>
      </c>
      <c r="AX17" s="25" t="s">
        <v>15</v>
      </c>
      <c r="AY17" s="25" t="s">
        <v>15</v>
      </c>
      <c r="AZ17" s="25" t="s">
        <v>15</v>
      </c>
      <c r="BA17" s="25" t="s">
        <v>15</v>
      </c>
      <c r="BB17" s="25" t="s">
        <v>15</v>
      </c>
      <c r="BC17" s="25" t="s">
        <v>15</v>
      </c>
      <c r="BD17" s="25" t="s">
        <v>15</v>
      </c>
      <c r="BE17" s="25" t="s">
        <v>15</v>
      </c>
      <c r="BF17" s="25" t="s">
        <v>15</v>
      </c>
      <c r="BG17" s="25" t="s">
        <v>15</v>
      </c>
      <c r="BH17" s="25" t="s">
        <v>15</v>
      </c>
      <c r="BI17" s="25" t="s">
        <v>15</v>
      </c>
      <c r="BJ17" s="25" t="s">
        <v>15</v>
      </c>
      <c r="BK17" s="25" t="s">
        <v>15</v>
      </c>
      <c r="BL17" s="25" t="s">
        <v>15</v>
      </c>
      <c r="BM17" s="25" t="s">
        <v>15</v>
      </c>
      <c r="BN17" s="25" t="s">
        <v>15</v>
      </c>
      <c r="BO17" s="25" t="s">
        <v>15</v>
      </c>
      <c r="BP17" s="25" t="s">
        <v>15</v>
      </c>
      <c r="BQ17" s="25" t="s">
        <v>15</v>
      </c>
      <c r="BR17" s="25" t="s">
        <v>15</v>
      </c>
      <c r="BS17" s="25" t="s">
        <v>15</v>
      </c>
      <c r="BT17" s="25" t="s">
        <v>15</v>
      </c>
      <c r="BU17" s="25" t="s">
        <v>15</v>
      </c>
      <c r="BV17" s="25" t="s">
        <v>15</v>
      </c>
      <c r="BW17" s="25" t="s">
        <v>15</v>
      </c>
      <c r="BX17" s="25" t="s">
        <v>15</v>
      </c>
      <c r="BY17" s="25" t="s">
        <v>15</v>
      </c>
      <c r="BZ17" s="25" t="s">
        <v>15</v>
      </c>
      <c r="CA17" s="25" t="s">
        <v>15</v>
      </c>
      <c r="CB17" s="25" t="s">
        <v>15</v>
      </c>
      <c r="CC17" s="25" t="s">
        <v>15</v>
      </c>
      <c r="CD17" s="25" t="s">
        <v>15</v>
      </c>
      <c r="CE17" s="25" t="s">
        <v>15</v>
      </c>
      <c r="CF17" s="25" t="s">
        <v>15</v>
      </c>
      <c r="CG17" s="25" t="s">
        <v>15</v>
      </c>
      <c r="CH17" s="25" t="s">
        <v>15</v>
      </c>
      <c r="CI17" s="25" t="s">
        <v>15</v>
      </c>
      <c r="CJ17" s="25" t="s">
        <v>15</v>
      </c>
      <c r="CK17" s="25" t="s">
        <v>15</v>
      </c>
      <c r="CL17" s="25" t="s">
        <v>15</v>
      </c>
      <c r="CM17" s="25" t="s">
        <v>15</v>
      </c>
      <c r="CN17" s="25" t="s">
        <v>15</v>
      </c>
      <c r="CO17" s="25" t="s">
        <v>15</v>
      </c>
      <c r="CP17" s="25" t="s">
        <v>15</v>
      </c>
      <c r="CQ17" s="25" t="s">
        <v>15</v>
      </c>
    </row>
    <row r="18" spans="1:95" ht="19.5" customHeight="1" x14ac:dyDescent="0.2">
      <c r="A18" s="15" t="s">
        <v>8</v>
      </c>
      <c r="B18" s="31" t="s">
        <v>30</v>
      </c>
      <c r="C18" s="15" t="s">
        <v>19</v>
      </c>
      <c r="D18" s="15" t="s">
        <v>16</v>
      </c>
      <c r="E18" s="26">
        <v>0.42628571428571399</v>
      </c>
      <c r="F18" s="12">
        <v>0.175771971496437</v>
      </c>
      <c r="G18" s="12">
        <v>0.18575063613231599</v>
      </c>
      <c r="H18" s="12">
        <v>0.13654096228868701</v>
      </c>
      <c r="I18" s="12">
        <v>0.17745803357314199</v>
      </c>
      <c r="J18" s="12">
        <v>0.26897689768976901</v>
      </c>
      <c r="K18" s="12">
        <v>0.27479338842975198</v>
      </c>
      <c r="L18" s="12">
        <v>0.37096774193548399</v>
      </c>
      <c r="M18" s="12">
        <v>0.400651465798046</v>
      </c>
      <c r="N18" s="12">
        <v>0.31048387096774199</v>
      </c>
      <c r="O18" s="12">
        <v>0.27684563758389302</v>
      </c>
      <c r="P18" s="12">
        <v>0.38271604938271597</v>
      </c>
      <c r="Q18" s="12">
        <v>0.37551020408163299</v>
      </c>
      <c r="R18" s="12">
        <v>0.33747779751332102</v>
      </c>
      <c r="S18" s="12">
        <v>0.41062801932367199</v>
      </c>
      <c r="T18" s="12">
        <v>0.43222506393861898</v>
      </c>
      <c r="U18" s="12">
        <v>0.38004750593824199</v>
      </c>
      <c r="V18" s="12">
        <v>0.456221198156682</v>
      </c>
      <c r="W18" s="12">
        <v>0.30574324324324298</v>
      </c>
      <c r="X18" s="12">
        <v>0.20760534429599201</v>
      </c>
      <c r="Y18" s="12">
        <v>0.46170678336980298</v>
      </c>
      <c r="Z18" s="12">
        <v>0.55142857142857105</v>
      </c>
      <c r="AA18" s="12">
        <v>0.48429319371727803</v>
      </c>
      <c r="AB18" s="12">
        <v>0.33280254777070101</v>
      </c>
      <c r="AC18" s="12">
        <v>0.27020202020202</v>
      </c>
      <c r="AD18" s="12">
        <v>0.475890985324948</v>
      </c>
      <c r="AE18" s="12">
        <v>0.47216494845360801</v>
      </c>
      <c r="AF18" s="12">
        <v>0.45918367346938799</v>
      </c>
      <c r="AG18" s="12">
        <v>0.57635467980295596</v>
      </c>
      <c r="AH18" s="12">
        <v>0.623529411764706</v>
      </c>
      <c r="AI18" s="12">
        <v>0.53940886699507395</v>
      </c>
      <c r="AJ18" s="12">
        <v>0.48330058939096299</v>
      </c>
      <c r="AK18" s="12">
        <v>0.41563055062166998</v>
      </c>
      <c r="AL18" s="12">
        <v>0.38206896551724101</v>
      </c>
      <c r="AM18" s="12">
        <v>0.44464285714285701</v>
      </c>
      <c r="AN18" s="12">
        <v>0.5</v>
      </c>
      <c r="AO18" s="12">
        <v>0.61572052401746702</v>
      </c>
      <c r="AP18" s="12">
        <v>0.40683229813664601</v>
      </c>
      <c r="AQ18" s="12">
        <v>0.447692307692308</v>
      </c>
      <c r="AR18" s="12">
        <v>0.48434925864909401</v>
      </c>
      <c r="AS18" s="12">
        <v>0.43585780525502299</v>
      </c>
      <c r="AT18" s="12">
        <v>0.510108864696734</v>
      </c>
      <c r="AU18" s="12">
        <v>0.623949579831933</v>
      </c>
      <c r="AV18" s="12">
        <v>0.677927927927928</v>
      </c>
      <c r="AW18" s="12">
        <v>0.567924528301887</v>
      </c>
      <c r="AX18" s="12">
        <v>0.56479217603912002</v>
      </c>
      <c r="AY18" s="12">
        <v>0.48529411764705899</v>
      </c>
      <c r="AZ18" s="12">
        <v>0.391780821917808</v>
      </c>
      <c r="BA18" s="12">
        <v>0.41156462585033998</v>
      </c>
      <c r="BB18" s="12">
        <v>0.52490421455938696</v>
      </c>
      <c r="BC18" s="12">
        <v>0.582995951417004</v>
      </c>
      <c r="BD18" s="12">
        <v>0.38133333333333302</v>
      </c>
      <c r="BE18" s="12">
        <v>0.39583333333333298</v>
      </c>
      <c r="BF18" s="12">
        <v>0.44897959183673503</v>
      </c>
      <c r="BG18" s="12">
        <v>0.39339339339339302</v>
      </c>
      <c r="BH18" s="12">
        <v>0.41342756183745599</v>
      </c>
      <c r="BI18" s="12">
        <v>0.44939271255060698</v>
      </c>
      <c r="BJ18" s="12">
        <v>0.47933884297520701</v>
      </c>
      <c r="BK18" s="12">
        <v>0.72204472843450496</v>
      </c>
      <c r="BL18" s="12">
        <v>0.56108597285067896</v>
      </c>
      <c r="BM18" s="12">
        <v>0.40062111801242201</v>
      </c>
      <c r="BN18" s="12">
        <v>0.27107061503416902</v>
      </c>
      <c r="BO18" s="12">
        <v>0.53112033195020802</v>
      </c>
      <c r="BP18" s="12">
        <v>0.47933884297520701</v>
      </c>
      <c r="BQ18" s="12">
        <v>0.54545454545454497</v>
      </c>
      <c r="BR18" s="12">
        <v>0.40764331210191102</v>
      </c>
      <c r="BS18" s="12">
        <v>0.5</v>
      </c>
      <c r="BT18" s="12">
        <v>0.43537414965986398</v>
      </c>
      <c r="BU18" s="12">
        <v>0.40410958904109601</v>
      </c>
      <c r="BV18" s="12">
        <v>0.46</v>
      </c>
      <c r="BW18" s="12">
        <v>0.47131147540983598</v>
      </c>
      <c r="BX18" s="12">
        <v>0.49003984063744999</v>
      </c>
      <c r="BY18" s="12">
        <v>0.44981412639405199</v>
      </c>
      <c r="BZ18" s="12">
        <v>0.429032258064516</v>
      </c>
      <c r="CA18" s="12">
        <v>0.40686274509803899</v>
      </c>
      <c r="CB18" s="12">
        <v>0.42024539877300598</v>
      </c>
      <c r="CC18" s="12">
        <v>0.453453453453453</v>
      </c>
      <c r="CD18" s="12">
        <v>0.40716612377850198</v>
      </c>
      <c r="CE18" s="12">
        <v>0.43243243243243201</v>
      </c>
      <c r="CF18" s="12">
        <v>0.483754512635379</v>
      </c>
      <c r="CG18" s="12">
        <v>0.41554054054054101</v>
      </c>
      <c r="CH18" s="12">
        <v>0.40333333333333299</v>
      </c>
      <c r="CI18" s="12">
        <v>0.47154471544715498</v>
      </c>
      <c r="CJ18" s="12">
        <v>0.418879056047198</v>
      </c>
      <c r="CK18" s="12">
        <v>0.67980295566502502</v>
      </c>
      <c r="CL18" s="12">
        <v>0.67254408060453397</v>
      </c>
      <c r="CM18" s="12">
        <v>0.55895196506550204</v>
      </c>
      <c r="CN18" s="12">
        <v>0.66666666666666696</v>
      </c>
      <c r="CO18" s="12">
        <v>0.501392757660167</v>
      </c>
      <c r="CP18" s="12">
        <v>0.38655462184874001</v>
      </c>
      <c r="CQ18" s="12">
        <v>0.62049861495844905</v>
      </c>
    </row>
  </sheetData>
  <sheetProtection algorithmName="SHA-512" hashValue="RoTUxo1/+hyv6d5HGy3qGMVcAFBoTPz/fGFtVq4OFxSKOvTplS6T2lt88R1dB2jVpEuEPljRB1OBLvoG1mGJZg==" saltValue="EX4RqM39X+XUITYa/g5hjg==" spinCount="100000" sheet="1" objects="1" scenarios="1"/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CLASSIFICATIONDATETIME%">12:08 27/07/2019</XML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XMLData TextToDisplay="%USERNAME%">C083802</XMLData>
</file>

<file path=customXml/item4.xml><?xml version="1.0" encoding="utf-8"?>
<XMLData TextToDisplay="RightsWATCHMark">7|CGD-ALL-NOCLASSIF|{00000000-0000-0000-0000-000000000000}</XMLData>
</file>

<file path=customXml/item5.xml><?xml version="1.0" encoding="utf-8"?>
<XMLData TextToDisplay="%DOCUMENTGUID%">{00000000-0000-0000-0000-000000000000}</XMLData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XMLData TextToDisplay="%EMAILADDRESS%">nuno.alexandre.pereira@cgd.pt</XMLData>
</file>

<file path=customXml/item8.xml><?xml version="1.0" encoding="utf-8"?>
<XMLData TextToDisplay="%HOSTNAME%">CGDL808147610.GrupoCGD.com</XMLData>
</file>

<file path=customXml/item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F7D8D-766D-49FA-8211-8FD16497F78C}">
  <ds:schemaRefs/>
</ds:datastoreItem>
</file>

<file path=customXml/itemProps2.xml><?xml version="1.0" encoding="utf-8"?>
<ds:datastoreItem xmlns:ds="http://schemas.openxmlformats.org/officeDocument/2006/customXml" ds:itemID="{5B0B0034-F443-4371-8A72-06028CF764C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CF8E2A6-9EE8-4881-9886-7A26CE41E4EA}">
  <ds:schemaRefs/>
</ds:datastoreItem>
</file>

<file path=customXml/itemProps4.xml><?xml version="1.0" encoding="utf-8"?>
<ds:datastoreItem xmlns:ds="http://schemas.openxmlformats.org/officeDocument/2006/customXml" ds:itemID="{5380910D-7C81-4BD8-9E86-3F7703F36621}">
  <ds:schemaRefs/>
</ds:datastoreItem>
</file>

<file path=customXml/itemProps5.xml><?xml version="1.0" encoding="utf-8"?>
<ds:datastoreItem xmlns:ds="http://schemas.openxmlformats.org/officeDocument/2006/customXml" ds:itemID="{AB1B85D5-72AA-4703-B2C5-B72A91222DF3}">
  <ds:schemaRefs/>
</ds:datastoreItem>
</file>

<file path=customXml/itemProps6.xml><?xml version="1.0" encoding="utf-8"?>
<ds:datastoreItem xmlns:ds="http://schemas.openxmlformats.org/officeDocument/2006/customXml" ds:itemID="{15F21BC8-EC08-43C9-82EF-545F75855CD8}"/>
</file>

<file path=customXml/itemProps7.xml><?xml version="1.0" encoding="utf-8"?>
<ds:datastoreItem xmlns:ds="http://schemas.openxmlformats.org/officeDocument/2006/customXml" ds:itemID="{61DB569E-3F55-41C8-9E2E-336111F36778}">
  <ds:schemaRefs/>
</ds:datastoreItem>
</file>

<file path=customXml/itemProps8.xml><?xml version="1.0" encoding="utf-8"?>
<ds:datastoreItem xmlns:ds="http://schemas.openxmlformats.org/officeDocument/2006/customXml" ds:itemID="{00603A14-3B6D-4994-88F8-3E07FF5D486B}">
  <ds:schemaRefs/>
</ds:datastoreItem>
</file>

<file path=customXml/itemProps9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CGD 1T 2023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2021-07-02T14:35:45Z</cp:lastPrinted>
  <dcterms:created xsi:type="dcterms:W3CDTF">2019-07-25T09:02:48Z</dcterms:created>
  <dcterms:modified xsi:type="dcterms:W3CDTF">2023-05-02T12:47:26Z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  <property fmtid="{D5CDD505-2E9C-101B-9397-08002B2CF9AE}" pid="4" name="TitusGUID">
    <vt:lpwstr>3f41ac53-7fba-4188-ad98-7cf11b38d8c7</vt:lpwstr>
  </property>
  <property fmtid="{D5CDD505-2E9C-101B-9397-08002B2CF9AE}" pid="5" name="CLASSIFICATION">
    <vt:lpwstr>CGD-ALL-NOCLASSIF</vt:lpwstr>
  </property>
</Properties>
</file>