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gd.fr\ressources\Marketing\COMMUNICATION\Externe\Réglementaire\DSP2\Statistiques\2022\"/>
    </mc:Choice>
  </mc:AlternateContent>
  <workbookProtection workbookAlgorithmName="SHA-512" workbookHashValue="dboC4p6H8rQ1UvPmhJaZO03wU5ePm9T7EF13jIurj6E3qfpYRwXCpMB0CoYcPiMy25JDrFD9VwRK7BxRqQ1FFA==" workbookSaltValue="0vnoaTWNEHyCPVfH+LXpow==" workbookSpinCount="100000" lockStructure="1"/>
  <bookViews>
    <workbookView xWindow="0" yWindow="0" windowWidth="23040" windowHeight="10452"/>
  </bookViews>
  <sheets>
    <sheet name="CGD 1T 2022 FR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7" l="1"/>
  <c r="E11" i="7" l="1"/>
  <c r="E9" i="7"/>
  <c r="E10" i="7"/>
  <c r="E8" i="7"/>
</calcChain>
</file>

<file path=xl/sharedStrings.xml><?xml version="1.0" encoding="utf-8"?>
<sst xmlns="http://schemas.openxmlformats.org/spreadsheetml/2006/main" count="53" uniqueCount="32">
  <si>
    <t>ASPSP:</t>
  </si>
  <si>
    <t>Ref.</t>
  </si>
  <si>
    <t>SLA</t>
  </si>
  <si>
    <t>EBA GL</t>
  </si>
  <si>
    <t>SLA1</t>
  </si>
  <si>
    <t>SLA2</t>
  </si>
  <si>
    <t>SLA3</t>
  </si>
  <si>
    <t>SLA4</t>
  </si>
  <si>
    <t>SLA5</t>
  </si>
  <si>
    <t>2.2</t>
  </si>
  <si>
    <t>2.3.a</t>
  </si>
  <si>
    <t>2.3.b</t>
  </si>
  <si>
    <t>2.3.c</t>
  </si>
  <si>
    <t>Total</t>
  </si>
  <si>
    <t>99,0%</t>
  </si>
  <si>
    <t>0</t>
  </si>
  <si>
    <t>2.3d</t>
  </si>
  <si>
    <t>2.3.d</t>
  </si>
  <si>
    <t>1º trimestre 2022</t>
  </si>
  <si>
    <t>Canal API DSP2 - SIBS</t>
  </si>
  <si>
    <t>CGD FR</t>
  </si>
  <si>
    <t>Période:</t>
  </si>
  <si>
    <t>Éléments statistiques de disponibilité et de performance de l'interface dédiée (SIBS API Market)</t>
  </si>
  <si>
    <t>Banque en ligne (CGD on-line)</t>
  </si>
  <si>
    <t>Disponibilité des API PSD2</t>
  </si>
  <si>
    <t>Perfomance service PISP</t>
  </si>
  <si>
    <t>Perfomance service AISP</t>
  </si>
  <si>
    <t>Perfomance service CBPII</t>
  </si>
  <si>
    <t>Taux d'erreur réponses aux TPPs</t>
  </si>
  <si>
    <t>5.000 millisecondes</t>
  </si>
  <si>
    <t>7.000 millisecondes</t>
  </si>
  <si>
    <t>Disponibilité des API's PSD2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</si>
</sst>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0.000"/>
    <numFmt numFmtId="166" formatCode="#,##0_);\(#,##0\)"/>
    <numFmt numFmtId="167" formatCode="_-* #,##0.0\ _€_-;\-* #,##0.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5B3D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15" fontId="2" fillId="4" borderId="0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0" fontId="4" fillId="0" borderId="1" xfId="2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/>
    <xf numFmtId="17" fontId="6" fillId="0" borderId="0" xfId="0" applyNumberFormat="1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15" fontId="5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7" fontId="4" fillId="0" borderId="1" xfId="1" quotePrefix="1" applyNumberFormat="1" applyFont="1" applyBorder="1" applyAlignment="1">
      <alignment horizontal="center" vertical="center"/>
    </xf>
    <xf numFmtId="165" fontId="4" fillId="0" borderId="0" xfId="0" applyNumberFormat="1" applyFont="1"/>
    <xf numFmtId="9" fontId="4" fillId="0" borderId="1" xfId="0" applyNumberFormat="1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5" borderId="0" xfId="0" applyFont="1" applyFill="1"/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X18"/>
  <sheetViews>
    <sheetView tabSelected="1" zoomScaleNormal="100" workbookViewId="0">
      <selection activeCell="G17" sqref="G17"/>
    </sheetView>
  </sheetViews>
  <sheetFormatPr baseColWidth="10" defaultColWidth="10" defaultRowHeight="19.5" customHeight="1" x14ac:dyDescent="0.2"/>
  <cols>
    <col min="1" max="1" width="7.5546875" style="20" bestFit="1" customWidth="1"/>
    <col min="2" max="2" width="29.88671875" style="20" bestFit="1" customWidth="1"/>
    <col min="3" max="3" width="16.33203125" style="20" bestFit="1" customWidth="1"/>
    <col min="4" max="4" width="6.5546875" style="20" bestFit="1" customWidth="1"/>
    <col min="5" max="5" width="7.88671875" style="20" bestFit="1" customWidth="1"/>
    <col min="6" max="36" width="9" style="20" bestFit="1" customWidth="1"/>
    <col min="37" max="64" width="8.88671875" style="20" bestFit="1" customWidth="1"/>
    <col min="65" max="95" width="9.6640625" style="20" bestFit="1" customWidth="1"/>
    <col min="96" max="16384" width="10" style="20"/>
  </cols>
  <sheetData>
    <row r="1" spans="1:154" ht="19.5" customHeight="1" x14ac:dyDescent="0.3">
      <c r="A1" s="30" t="s">
        <v>22</v>
      </c>
    </row>
    <row r="2" spans="1:154" ht="19.5" customHeight="1" x14ac:dyDescent="0.3">
      <c r="A2" s="30"/>
    </row>
    <row r="3" spans="1:154" ht="19.5" customHeight="1" x14ac:dyDescent="0.2">
      <c r="A3" s="17" t="s">
        <v>0</v>
      </c>
      <c r="B3" s="18" t="s">
        <v>20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</row>
    <row r="4" spans="1:154" ht="19.5" customHeight="1" x14ac:dyDescent="0.2">
      <c r="A4" s="29" t="s">
        <v>21</v>
      </c>
      <c r="B4" s="21" t="s">
        <v>18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</row>
    <row r="5" spans="1:154" ht="19.5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</row>
    <row r="6" spans="1:154" s="24" customFormat="1" ht="19.5" customHeight="1" x14ac:dyDescent="0.2">
      <c r="A6" s="22" t="s">
        <v>1</v>
      </c>
      <c r="B6" s="31" t="s">
        <v>23</v>
      </c>
      <c r="C6" s="22" t="s">
        <v>2</v>
      </c>
      <c r="D6" s="22" t="s">
        <v>3</v>
      </c>
      <c r="E6" s="22" t="s">
        <v>13</v>
      </c>
      <c r="F6" s="23">
        <v>44562</v>
      </c>
      <c r="G6" s="23">
        <v>44563</v>
      </c>
      <c r="H6" s="23">
        <v>44564</v>
      </c>
      <c r="I6" s="23">
        <v>44565</v>
      </c>
      <c r="J6" s="23">
        <v>44566</v>
      </c>
      <c r="K6" s="23">
        <v>44567</v>
      </c>
      <c r="L6" s="23">
        <v>44568</v>
      </c>
      <c r="M6" s="23">
        <v>44569</v>
      </c>
      <c r="N6" s="23">
        <v>44570</v>
      </c>
      <c r="O6" s="23">
        <v>44571</v>
      </c>
      <c r="P6" s="23">
        <v>44572</v>
      </c>
      <c r="Q6" s="23">
        <v>44573</v>
      </c>
      <c r="R6" s="23">
        <v>44574</v>
      </c>
      <c r="S6" s="23">
        <v>44575</v>
      </c>
      <c r="T6" s="23">
        <v>44576</v>
      </c>
      <c r="U6" s="23">
        <v>44577</v>
      </c>
      <c r="V6" s="23">
        <v>44578</v>
      </c>
      <c r="W6" s="23">
        <v>44579</v>
      </c>
      <c r="X6" s="23">
        <v>44580</v>
      </c>
      <c r="Y6" s="23">
        <v>44581</v>
      </c>
      <c r="Z6" s="23">
        <v>44582</v>
      </c>
      <c r="AA6" s="23">
        <v>44583</v>
      </c>
      <c r="AB6" s="23">
        <v>44584</v>
      </c>
      <c r="AC6" s="23">
        <v>44585</v>
      </c>
      <c r="AD6" s="23">
        <v>44586</v>
      </c>
      <c r="AE6" s="23">
        <v>44587</v>
      </c>
      <c r="AF6" s="23">
        <v>44588</v>
      </c>
      <c r="AG6" s="23">
        <v>44589</v>
      </c>
      <c r="AH6" s="23">
        <v>44590</v>
      </c>
      <c r="AI6" s="23">
        <v>44591</v>
      </c>
      <c r="AJ6" s="23">
        <v>44592</v>
      </c>
      <c r="AK6" s="23">
        <v>44593</v>
      </c>
      <c r="AL6" s="23">
        <v>44594</v>
      </c>
      <c r="AM6" s="23">
        <v>44595</v>
      </c>
      <c r="AN6" s="23">
        <v>44596</v>
      </c>
      <c r="AO6" s="23">
        <v>44597</v>
      </c>
      <c r="AP6" s="23">
        <v>44598</v>
      </c>
      <c r="AQ6" s="23">
        <v>44599</v>
      </c>
      <c r="AR6" s="23">
        <v>44600</v>
      </c>
      <c r="AS6" s="23">
        <v>44601</v>
      </c>
      <c r="AT6" s="23">
        <v>44602</v>
      </c>
      <c r="AU6" s="23">
        <v>44603</v>
      </c>
      <c r="AV6" s="23">
        <v>44604</v>
      </c>
      <c r="AW6" s="23">
        <v>44605</v>
      </c>
      <c r="AX6" s="23">
        <v>44606</v>
      </c>
      <c r="AY6" s="23">
        <v>44607</v>
      </c>
      <c r="AZ6" s="23">
        <v>44608</v>
      </c>
      <c r="BA6" s="23">
        <v>44609</v>
      </c>
      <c r="BB6" s="23">
        <v>44610</v>
      </c>
      <c r="BC6" s="23">
        <v>44611</v>
      </c>
      <c r="BD6" s="23">
        <v>44612</v>
      </c>
      <c r="BE6" s="23">
        <v>44613</v>
      </c>
      <c r="BF6" s="23">
        <v>44614</v>
      </c>
      <c r="BG6" s="23">
        <v>44615</v>
      </c>
      <c r="BH6" s="23">
        <v>44616</v>
      </c>
      <c r="BI6" s="23">
        <v>44617</v>
      </c>
      <c r="BJ6" s="23">
        <v>44618</v>
      </c>
      <c r="BK6" s="23">
        <v>44619</v>
      </c>
      <c r="BL6" s="23">
        <v>44620</v>
      </c>
      <c r="BM6" s="23">
        <v>44621</v>
      </c>
      <c r="BN6" s="23">
        <v>44622</v>
      </c>
      <c r="BO6" s="23">
        <v>44623</v>
      </c>
      <c r="BP6" s="23">
        <v>44624</v>
      </c>
      <c r="BQ6" s="23">
        <v>44625</v>
      </c>
      <c r="BR6" s="23">
        <v>44626</v>
      </c>
      <c r="BS6" s="23">
        <v>44627</v>
      </c>
      <c r="BT6" s="23">
        <v>44628</v>
      </c>
      <c r="BU6" s="23">
        <v>44629</v>
      </c>
      <c r="BV6" s="23">
        <v>44630</v>
      </c>
      <c r="BW6" s="23">
        <v>44631</v>
      </c>
      <c r="BX6" s="23">
        <v>44632</v>
      </c>
      <c r="BY6" s="23">
        <v>44633</v>
      </c>
      <c r="BZ6" s="23">
        <v>44634</v>
      </c>
      <c r="CA6" s="23">
        <v>44635</v>
      </c>
      <c r="CB6" s="23">
        <v>44636</v>
      </c>
      <c r="CC6" s="23">
        <v>44637</v>
      </c>
      <c r="CD6" s="23">
        <v>44638</v>
      </c>
      <c r="CE6" s="23">
        <v>44639</v>
      </c>
      <c r="CF6" s="23">
        <v>44640</v>
      </c>
      <c r="CG6" s="23">
        <v>44641</v>
      </c>
      <c r="CH6" s="23">
        <v>44642</v>
      </c>
      <c r="CI6" s="23">
        <v>44643</v>
      </c>
      <c r="CJ6" s="23">
        <v>44644</v>
      </c>
      <c r="CK6" s="23">
        <v>44645</v>
      </c>
      <c r="CL6" s="23">
        <v>44646</v>
      </c>
      <c r="CM6" s="23">
        <v>44647</v>
      </c>
      <c r="CN6" s="23">
        <v>44648</v>
      </c>
      <c r="CO6" s="23">
        <v>44649</v>
      </c>
      <c r="CP6" s="23">
        <v>44650</v>
      </c>
      <c r="CQ6" s="23">
        <v>44651</v>
      </c>
    </row>
    <row r="7" spans="1:154" s="24" customFormat="1" ht="19.5" customHeight="1" x14ac:dyDescent="0.2">
      <c r="A7" s="25" t="s">
        <v>4</v>
      </c>
      <c r="B7" s="32" t="s">
        <v>24</v>
      </c>
      <c r="C7" s="25" t="s">
        <v>14</v>
      </c>
      <c r="D7" s="26" t="s">
        <v>9</v>
      </c>
      <c r="E7" s="10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  <c r="X7" s="3">
        <v>1</v>
      </c>
      <c r="Y7" s="3">
        <v>1</v>
      </c>
      <c r="Z7" s="3">
        <v>1</v>
      </c>
      <c r="AA7" s="3">
        <v>1</v>
      </c>
      <c r="AB7" s="3">
        <v>1</v>
      </c>
      <c r="AC7" s="3">
        <v>1</v>
      </c>
      <c r="AD7" s="3">
        <v>1</v>
      </c>
      <c r="AE7" s="3">
        <v>1</v>
      </c>
      <c r="AF7" s="3">
        <v>1</v>
      </c>
      <c r="AG7" s="3">
        <v>1</v>
      </c>
      <c r="AH7" s="3">
        <v>1</v>
      </c>
      <c r="AI7" s="3">
        <v>1</v>
      </c>
      <c r="AJ7" s="3">
        <v>1</v>
      </c>
      <c r="AK7" s="3">
        <v>1</v>
      </c>
      <c r="AL7" s="3">
        <v>1</v>
      </c>
      <c r="AM7" s="3">
        <v>1</v>
      </c>
      <c r="AN7" s="3">
        <v>1</v>
      </c>
      <c r="AO7" s="3">
        <v>1</v>
      </c>
      <c r="AP7" s="3">
        <v>1</v>
      </c>
      <c r="AQ7" s="3">
        <v>1</v>
      </c>
      <c r="AR7" s="3">
        <v>1</v>
      </c>
      <c r="AS7" s="3">
        <v>1</v>
      </c>
      <c r="AT7" s="3">
        <v>1</v>
      </c>
      <c r="AU7" s="3">
        <v>1</v>
      </c>
      <c r="AV7" s="3">
        <v>1</v>
      </c>
      <c r="AW7" s="3">
        <v>1</v>
      </c>
      <c r="AX7" s="3">
        <v>1</v>
      </c>
      <c r="AY7" s="3">
        <v>1</v>
      </c>
      <c r="AZ7" s="3">
        <v>1</v>
      </c>
      <c r="BA7" s="3">
        <v>1</v>
      </c>
      <c r="BB7" s="3">
        <v>1</v>
      </c>
      <c r="BC7" s="3">
        <v>1</v>
      </c>
      <c r="BD7" s="3">
        <v>1</v>
      </c>
      <c r="BE7" s="3">
        <v>1</v>
      </c>
      <c r="BF7" s="3">
        <v>1</v>
      </c>
      <c r="BG7" s="3">
        <v>1</v>
      </c>
      <c r="BH7" s="3">
        <v>1</v>
      </c>
      <c r="BI7" s="3">
        <v>1</v>
      </c>
      <c r="BJ7" s="3">
        <v>1</v>
      </c>
      <c r="BK7" s="3">
        <v>1</v>
      </c>
      <c r="BL7" s="3">
        <v>1</v>
      </c>
      <c r="BM7" s="3">
        <v>1</v>
      </c>
      <c r="BN7" s="3">
        <v>1</v>
      </c>
      <c r="BO7" s="3">
        <v>1</v>
      </c>
      <c r="BP7" s="3">
        <v>1</v>
      </c>
      <c r="BQ7" s="3">
        <v>1</v>
      </c>
      <c r="BR7" s="3">
        <v>1</v>
      </c>
      <c r="BS7" s="3">
        <v>1</v>
      </c>
      <c r="BT7" s="3">
        <v>1</v>
      </c>
      <c r="BU7" s="3">
        <v>1</v>
      </c>
      <c r="BV7" s="3">
        <v>1</v>
      </c>
      <c r="BW7" s="3">
        <v>1</v>
      </c>
      <c r="BX7" s="3">
        <v>1</v>
      </c>
      <c r="BY7" s="3">
        <v>1</v>
      </c>
      <c r="BZ7" s="3">
        <v>1</v>
      </c>
      <c r="CA7" s="3">
        <v>1</v>
      </c>
      <c r="CB7" s="3">
        <v>1</v>
      </c>
      <c r="CC7" s="3">
        <v>1</v>
      </c>
      <c r="CD7" s="3">
        <v>1</v>
      </c>
      <c r="CE7" s="3">
        <v>1</v>
      </c>
      <c r="CF7" s="3">
        <v>1</v>
      </c>
      <c r="CG7" s="3">
        <v>1</v>
      </c>
      <c r="CH7" s="3">
        <v>1</v>
      </c>
      <c r="CI7" s="3">
        <v>1</v>
      </c>
      <c r="CJ7" s="3">
        <v>1</v>
      </c>
      <c r="CK7" s="3">
        <v>1</v>
      </c>
      <c r="CL7" s="3">
        <v>1</v>
      </c>
      <c r="CM7" s="3">
        <v>1</v>
      </c>
      <c r="CN7" s="3">
        <v>1</v>
      </c>
      <c r="CO7" s="3">
        <v>1</v>
      </c>
      <c r="CP7" s="3">
        <v>1</v>
      </c>
      <c r="CQ7" s="3">
        <v>1</v>
      </c>
    </row>
    <row r="8" spans="1:154" s="24" customFormat="1" ht="19.5" customHeight="1" x14ac:dyDescent="0.2">
      <c r="A8" s="25" t="s">
        <v>5</v>
      </c>
      <c r="B8" s="32" t="s">
        <v>25</v>
      </c>
      <c r="C8" s="25" t="s">
        <v>29</v>
      </c>
      <c r="D8" s="26" t="s">
        <v>10</v>
      </c>
      <c r="E8" s="12">
        <f>AVERAGE(F8:CR8)</f>
        <v>143.21111111111111</v>
      </c>
      <c r="F8" s="13">
        <v>149</v>
      </c>
      <c r="G8" s="13">
        <v>147</v>
      </c>
      <c r="H8" s="13">
        <v>149</v>
      </c>
      <c r="I8" s="13">
        <v>143</v>
      </c>
      <c r="J8" s="13">
        <v>138</v>
      </c>
      <c r="K8" s="13">
        <v>143</v>
      </c>
      <c r="L8" s="13">
        <v>137</v>
      </c>
      <c r="M8" s="13">
        <v>115</v>
      </c>
      <c r="N8" s="13">
        <v>131</v>
      </c>
      <c r="O8" s="13">
        <v>146</v>
      </c>
      <c r="P8" s="13">
        <v>198</v>
      </c>
      <c r="Q8" s="13">
        <v>150</v>
      </c>
      <c r="R8" s="13">
        <v>151</v>
      </c>
      <c r="S8" s="13">
        <v>131</v>
      </c>
      <c r="T8" s="13">
        <v>112</v>
      </c>
      <c r="U8" s="13">
        <v>132</v>
      </c>
      <c r="V8" s="13">
        <v>150</v>
      </c>
      <c r="W8" s="13">
        <v>144</v>
      </c>
      <c r="X8" s="13">
        <v>144</v>
      </c>
      <c r="Y8" s="13">
        <v>148</v>
      </c>
      <c r="Z8" s="13">
        <v>138</v>
      </c>
      <c r="AA8" s="13">
        <v>121</v>
      </c>
      <c r="AB8" s="13">
        <v>128</v>
      </c>
      <c r="AC8" s="13">
        <v>143</v>
      </c>
      <c r="AD8" s="13">
        <v>156</v>
      </c>
      <c r="AE8" s="13">
        <v>139</v>
      </c>
      <c r="AF8" s="13">
        <v>138</v>
      </c>
      <c r="AG8" s="13">
        <v>146</v>
      </c>
      <c r="AH8" s="13">
        <v>141</v>
      </c>
      <c r="AI8" s="13">
        <v>124</v>
      </c>
      <c r="AJ8" s="13">
        <v>217</v>
      </c>
      <c r="AK8" s="13">
        <v>192</v>
      </c>
      <c r="AL8" s="13">
        <v>150</v>
      </c>
      <c r="AM8" s="13">
        <v>150</v>
      </c>
      <c r="AN8" s="13">
        <v>152</v>
      </c>
      <c r="AO8" s="13">
        <v>125</v>
      </c>
      <c r="AP8" s="13">
        <v>136</v>
      </c>
      <c r="AQ8" s="13">
        <v>150</v>
      </c>
      <c r="AR8" s="13">
        <v>149</v>
      </c>
      <c r="AS8" s="13">
        <v>161</v>
      </c>
      <c r="AT8" s="13">
        <v>152</v>
      </c>
      <c r="AU8" s="13">
        <v>148</v>
      </c>
      <c r="AV8" s="13">
        <v>121</v>
      </c>
      <c r="AW8" s="13">
        <v>136</v>
      </c>
      <c r="AX8" s="13">
        <v>139</v>
      </c>
      <c r="AY8" s="13">
        <v>147</v>
      </c>
      <c r="AZ8" s="13">
        <v>150</v>
      </c>
      <c r="BA8" s="13">
        <v>157</v>
      </c>
      <c r="BB8" s="13">
        <v>144</v>
      </c>
      <c r="BC8" s="13">
        <v>117</v>
      </c>
      <c r="BD8" s="13">
        <v>121</v>
      </c>
      <c r="BE8" s="13">
        <v>141</v>
      </c>
      <c r="BF8" s="13">
        <v>136</v>
      </c>
      <c r="BG8" s="13">
        <v>167</v>
      </c>
      <c r="BH8" s="13">
        <v>152</v>
      </c>
      <c r="BI8" s="13">
        <v>144</v>
      </c>
      <c r="BJ8" s="13">
        <v>115</v>
      </c>
      <c r="BK8" s="13">
        <v>137</v>
      </c>
      <c r="BL8" s="13">
        <v>174</v>
      </c>
      <c r="BM8" s="13">
        <v>139</v>
      </c>
      <c r="BN8" s="13">
        <v>148</v>
      </c>
      <c r="BO8" s="13">
        <v>150</v>
      </c>
      <c r="BP8" s="13">
        <v>145</v>
      </c>
      <c r="BQ8" s="13">
        <v>121</v>
      </c>
      <c r="BR8" s="13">
        <v>135</v>
      </c>
      <c r="BS8" s="13">
        <v>316</v>
      </c>
      <c r="BT8" s="13">
        <v>157</v>
      </c>
      <c r="BU8" s="13">
        <v>152</v>
      </c>
      <c r="BV8" s="13">
        <v>144</v>
      </c>
      <c r="BW8" s="13">
        <v>164</v>
      </c>
      <c r="BX8" s="13">
        <v>118</v>
      </c>
      <c r="BY8" s="13">
        <v>128</v>
      </c>
      <c r="BZ8" s="13">
        <v>141</v>
      </c>
      <c r="CA8" s="13">
        <v>140</v>
      </c>
      <c r="CB8" s="13">
        <v>136</v>
      </c>
      <c r="CC8" s="13">
        <v>134</v>
      </c>
      <c r="CD8" s="13">
        <v>130</v>
      </c>
      <c r="CE8" s="13">
        <v>116</v>
      </c>
      <c r="CF8" s="13">
        <v>120</v>
      </c>
      <c r="CG8" s="13">
        <v>133</v>
      </c>
      <c r="CH8" s="13">
        <v>131</v>
      </c>
      <c r="CI8" s="13">
        <v>131</v>
      </c>
      <c r="CJ8" s="13">
        <v>130</v>
      </c>
      <c r="CK8" s="13">
        <v>133</v>
      </c>
      <c r="CL8" s="13">
        <v>120</v>
      </c>
      <c r="CM8" s="13">
        <v>142</v>
      </c>
      <c r="CN8" s="13">
        <v>121</v>
      </c>
      <c r="CO8" s="13">
        <v>131</v>
      </c>
      <c r="CP8" s="13">
        <v>133</v>
      </c>
      <c r="CQ8" s="13">
        <v>138</v>
      </c>
    </row>
    <row r="9" spans="1:154" s="24" customFormat="1" ht="19.5" customHeight="1" x14ac:dyDescent="0.2">
      <c r="A9" s="25" t="s">
        <v>6</v>
      </c>
      <c r="B9" s="32" t="s">
        <v>26</v>
      </c>
      <c r="C9" s="25" t="s">
        <v>30</v>
      </c>
      <c r="D9" s="26" t="s">
        <v>12</v>
      </c>
      <c r="E9" s="12">
        <f>AVERAGE(F9:CR9)</f>
        <v>255.4111111111111</v>
      </c>
      <c r="F9" s="13">
        <v>184</v>
      </c>
      <c r="G9" s="13">
        <v>181</v>
      </c>
      <c r="H9" s="13">
        <v>177</v>
      </c>
      <c r="I9" s="13">
        <v>244</v>
      </c>
      <c r="J9" s="13">
        <v>249</v>
      </c>
      <c r="K9" s="13">
        <v>253</v>
      </c>
      <c r="L9" s="13">
        <v>248</v>
      </c>
      <c r="M9" s="13">
        <v>258</v>
      </c>
      <c r="N9" s="13">
        <v>205</v>
      </c>
      <c r="O9" s="13">
        <v>209</v>
      </c>
      <c r="P9" s="13">
        <v>244</v>
      </c>
      <c r="Q9" s="13">
        <v>265</v>
      </c>
      <c r="R9" s="13">
        <v>274</v>
      </c>
      <c r="S9" s="13">
        <v>245</v>
      </c>
      <c r="T9" s="13">
        <v>248</v>
      </c>
      <c r="U9" s="13">
        <v>192</v>
      </c>
      <c r="V9" s="13">
        <v>224</v>
      </c>
      <c r="W9" s="13">
        <v>263</v>
      </c>
      <c r="X9" s="13">
        <v>265</v>
      </c>
      <c r="Y9" s="13">
        <v>259</v>
      </c>
      <c r="Z9" s="13">
        <v>210</v>
      </c>
      <c r="AA9" s="13">
        <v>248</v>
      </c>
      <c r="AB9" s="13">
        <v>182</v>
      </c>
      <c r="AC9" s="13">
        <v>208</v>
      </c>
      <c r="AD9" s="13">
        <v>234</v>
      </c>
      <c r="AE9" s="13">
        <v>247</v>
      </c>
      <c r="AF9" s="13">
        <v>272</v>
      </c>
      <c r="AG9" s="13">
        <v>402</v>
      </c>
      <c r="AH9" s="13">
        <v>250</v>
      </c>
      <c r="AI9" s="13">
        <v>203</v>
      </c>
      <c r="AJ9" s="13">
        <v>236</v>
      </c>
      <c r="AK9" s="13">
        <v>297</v>
      </c>
      <c r="AL9" s="13">
        <v>238</v>
      </c>
      <c r="AM9" s="13">
        <v>236</v>
      </c>
      <c r="AN9" s="13">
        <v>250</v>
      </c>
      <c r="AO9" s="13">
        <v>236</v>
      </c>
      <c r="AP9" s="13">
        <v>181</v>
      </c>
      <c r="AQ9" s="13">
        <v>212</v>
      </c>
      <c r="AR9" s="13">
        <v>266</v>
      </c>
      <c r="AS9" s="13">
        <v>269</v>
      </c>
      <c r="AT9" s="13">
        <v>251</v>
      </c>
      <c r="AU9" s="13">
        <v>262</v>
      </c>
      <c r="AV9" s="13">
        <v>248</v>
      </c>
      <c r="AW9" s="13">
        <v>188</v>
      </c>
      <c r="AX9" s="13">
        <v>236</v>
      </c>
      <c r="AY9" s="13">
        <v>242</v>
      </c>
      <c r="AZ9" s="13">
        <v>256</v>
      </c>
      <c r="BA9" s="13">
        <v>252</v>
      </c>
      <c r="BB9" s="13">
        <v>254</v>
      </c>
      <c r="BC9" s="13">
        <v>236</v>
      </c>
      <c r="BD9" s="13">
        <v>177</v>
      </c>
      <c r="BE9" s="13">
        <v>208</v>
      </c>
      <c r="BF9" s="13">
        <v>245</v>
      </c>
      <c r="BG9" s="13">
        <v>324</v>
      </c>
      <c r="BH9" s="13">
        <v>256</v>
      </c>
      <c r="BI9" s="13">
        <v>251</v>
      </c>
      <c r="BJ9" s="13">
        <v>239</v>
      </c>
      <c r="BK9" s="13">
        <v>179</v>
      </c>
      <c r="BL9" s="13">
        <v>211</v>
      </c>
      <c r="BM9" s="13">
        <v>289</v>
      </c>
      <c r="BN9" s="13">
        <v>266</v>
      </c>
      <c r="BO9" s="13">
        <v>247</v>
      </c>
      <c r="BP9" s="13">
        <v>253</v>
      </c>
      <c r="BQ9" s="13">
        <v>235</v>
      </c>
      <c r="BR9" s="13">
        <v>176</v>
      </c>
      <c r="BS9" s="13">
        <v>192</v>
      </c>
      <c r="BT9" s="13">
        <v>258</v>
      </c>
      <c r="BU9" s="13">
        <v>246</v>
      </c>
      <c r="BV9" s="13">
        <v>247</v>
      </c>
      <c r="BW9" s="13">
        <v>231</v>
      </c>
      <c r="BX9" s="13">
        <v>236</v>
      </c>
      <c r="BY9" s="13">
        <v>172</v>
      </c>
      <c r="BZ9" s="13">
        <v>749</v>
      </c>
      <c r="CA9" s="13">
        <v>221</v>
      </c>
      <c r="CB9" s="13">
        <v>256</v>
      </c>
      <c r="CC9" s="13">
        <v>226</v>
      </c>
      <c r="CD9" s="13">
        <v>208</v>
      </c>
      <c r="CE9" s="13">
        <v>228</v>
      </c>
      <c r="CF9" s="13">
        <v>613</v>
      </c>
      <c r="CG9" s="13">
        <v>1052</v>
      </c>
      <c r="CH9" s="13">
        <v>254</v>
      </c>
      <c r="CI9" s="13">
        <v>246</v>
      </c>
      <c r="CJ9" s="13">
        <v>197</v>
      </c>
      <c r="CK9" s="13">
        <v>258</v>
      </c>
      <c r="CL9" s="13">
        <v>262</v>
      </c>
      <c r="CM9" s="13">
        <v>190</v>
      </c>
      <c r="CN9" s="13">
        <v>168</v>
      </c>
      <c r="CO9" s="13">
        <v>232</v>
      </c>
      <c r="CP9" s="13">
        <v>258</v>
      </c>
      <c r="CQ9" s="13">
        <v>242</v>
      </c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</row>
    <row r="10" spans="1:154" s="24" customFormat="1" ht="19.5" customHeight="1" x14ac:dyDescent="0.2">
      <c r="A10" s="25" t="s">
        <v>7</v>
      </c>
      <c r="B10" s="32" t="s">
        <v>27</v>
      </c>
      <c r="C10" s="25" t="s">
        <v>29</v>
      </c>
      <c r="D10" s="26" t="s">
        <v>11</v>
      </c>
      <c r="E10" s="12">
        <f>AVERAGE(F10:CR10)</f>
        <v>66.766666666666666</v>
      </c>
      <c r="F10" s="14">
        <v>73</v>
      </c>
      <c r="G10" s="14">
        <v>73</v>
      </c>
      <c r="H10" s="14">
        <v>83</v>
      </c>
      <c r="I10" s="14">
        <v>76</v>
      </c>
      <c r="J10" s="14">
        <v>72</v>
      </c>
      <c r="K10" s="14">
        <v>75</v>
      </c>
      <c r="L10" s="14">
        <v>72</v>
      </c>
      <c r="M10" s="14">
        <v>57</v>
      </c>
      <c r="N10" s="14">
        <v>61</v>
      </c>
      <c r="O10" s="14">
        <v>81</v>
      </c>
      <c r="P10" s="14">
        <v>122</v>
      </c>
      <c r="Q10" s="14">
        <v>85</v>
      </c>
      <c r="R10" s="14">
        <v>85</v>
      </c>
      <c r="S10" s="14">
        <v>70</v>
      </c>
      <c r="T10" s="14">
        <v>56</v>
      </c>
      <c r="U10" s="14">
        <v>68</v>
      </c>
      <c r="V10" s="14">
        <v>87</v>
      </c>
      <c r="W10" s="14">
        <v>81</v>
      </c>
      <c r="X10" s="14">
        <v>84</v>
      </c>
      <c r="Y10" s="14">
        <v>85</v>
      </c>
      <c r="Z10" s="14">
        <v>78</v>
      </c>
      <c r="AA10" s="14">
        <v>64</v>
      </c>
      <c r="AB10" s="14">
        <v>64</v>
      </c>
      <c r="AC10" s="14">
        <v>82</v>
      </c>
      <c r="AD10" s="14">
        <v>93</v>
      </c>
      <c r="AE10" s="14">
        <v>76</v>
      </c>
      <c r="AF10" s="14">
        <v>75</v>
      </c>
      <c r="AG10" s="14">
        <v>80</v>
      </c>
      <c r="AH10" s="14">
        <v>92</v>
      </c>
      <c r="AI10" s="14">
        <v>59</v>
      </c>
      <c r="AJ10" s="14">
        <v>178</v>
      </c>
      <c r="AK10" s="14">
        <v>119</v>
      </c>
      <c r="AL10" s="14">
        <v>81</v>
      </c>
      <c r="AM10" s="14">
        <v>84</v>
      </c>
      <c r="AN10" s="14">
        <v>83</v>
      </c>
      <c r="AO10" s="14">
        <v>61</v>
      </c>
      <c r="AP10" s="14">
        <v>64</v>
      </c>
      <c r="AQ10" s="14">
        <v>84</v>
      </c>
      <c r="AR10" s="14">
        <v>0</v>
      </c>
      <c r="AS10" s="14">
        <v>0</v>
      </c>
      <c r="AT10" s="14">
        <v>0</v>
      </c>
      <c r="AU10" s="14">
        <v>71</v>
      </c>
      <c r="AV10" s="14">
        <v>61</v>
      </c>
      <c r="AW10" s="14">
        <v>66</v>
      </c>
      <c r="AX10" s="14">
        <v>85</v>
      </c>
      <c r="AY10" s="14">
        <v>80</v>
      </c>
      <c r="AZ10" s="14">
        <v>81</v>
      </c>
      <c r="BA10" s="14">
        <v>90</v>
      </c>
      <c r="BB10" s="14">
        <v>81</v>
      </c>
      <c r="BC10" s="14">
        <v>58</v>
      </c>
      <c r="BD10" s="14">
        <v>59</v>
      </c>
      <c r="BE10" s="14">
        <v>77</v>
      </c>
      <c r="BF10" s="14">
        <v>73</v>
      </c>
      <c r="BG10" s="14">
        <v>98</v>
      </c>
      <c r="BH10" s="14">
        <v>83</v>
      </c>
      <c r="BI10" s="14">
        <v>78</v>
      </c>
      <c r="BJ10" s="14">
        <v>57</v>
      </c>
      <c r="BK10" s="14">
        <v>67</v>
      </c>
      <c r="BL10" s="14">
        <v>97</v>
      </c>
      <c r="BM10" s="14">
        <v>84</v>
      </c>
      <c r="BN10" s="14">
        <v>80</v>
      </c>
      <c r="BO10" s="14">
        <v>80</v>
      </c>
      <c r="BP10" s="14">
        <v>80</v>
      </c>
      <c r="BQ10" s="14">
        <v>61</v>
      </c>
      <c r="BR10" s="14">
        <v>64</v>
      </c>
      <c r="BS10" s="14">
        <v>175</v>
      </c>
      <c r="BT10" s="14">
        <v>85</v>
      </c>
      <c r="BU10" s="14">
        <v>84</v>
      </c>
      <c r="BV10" s="14">
        <v>76</v>
      </c>
      <c r="BW10" s="14">
        <v>90</v>
      </c>
      <c r="BX10" s="14">
        <v>59</v>
      </c>
      <c r="BY10" s="14">
        <v>65</v>
      </c>
      <c r="BZ10" s="14">
        <v>76</v>
      </c>
      <c r="CA10" s="14">
        <v>75</v>
      </c>
      <c r="CB10" s="14">
        <v>72</v>
      </c>
      <c r="CC10" s="14">
        <v>70</v>
      </c>
      <c r="CD10" s="14">
        <v>72</v>
      </c>
      <c r="CE10" s="14">
        <v>60</v>
      </c>
      <c r="CF10" s="14">
        <v>76</v>
      </c>
      <c r="CG10" s="15">
        <v>0</v>
      </c>
      <c r="CH10" s="15">
        <v>0</v>
      </c>
      <c r="CI10" s="15">
        <v>0</v>
      </c>
      <c r="CJ10" s="15">
        <v>0</v>
      </c>
      <c r="CK10" s="15">
        <v>0</v>
      </c>
      <c r="CL10" s="15">
        <v>0</v>
      </c>
      <c r="CM10" s="15">
        <v>0</v>
      </c>
      <c r="CN10" s="15">
        <v>0</v>
      </c>
      <c r="CO10" s="15">
        <v>0</v>
      </c>
      <c r="CP10" s="15">
        <v>0</v>
      </c>
      <c r="CQ10" s="15">
        <v>0</v>
      </c>
      <c r="CR10" s="27"/>
    </row>
    <row r="11" spans="1:154" s="24" customFormat="1" ht="19.5" customHeight="1" x14ac:dyDescent="0.2">
      <c r="A11" s="25" t="s">
        <v>8</v>
      </c>
      <c r="B11" s="32" t="s">
        <v>28</v>
      </c>
      <c r="C11" s="28">
        <v>0.1</v>
      </c>
      <c r="D11" s="26" t="s">
        <v>17</v>
      </c>
      <c r="E11" s="16">
        <f>AVERAGE(F11:CR11)</f>
        <v>1.7493022617013833E-2</v>
      </c>
      <c r="F11" s="5">
        <v>1.4084507042253501E-2</v>
      </c>
      <c r="G11" s="5">
        <v>9.3457943925233603E-3</v>
      </c>
      <c r="H11" s="5">
        <v>2.66666666666667E-3</v>
      </c>
      <c r="I11" s="5">
        <v>5.1546391752577303E-2</v>
      </c>
      <c r="J11" s="5">
        <v>4.3859649122806998E-3</v>
      </c>
      <c r="K11" s="5">
        <v>9.1743119266054999E-3</v>
      </c>
      <c r="L11" s="5">
        <v>4.7619047619047603E-2</v>
      </c>
      <c r="M11" s="5">
        <v>3.8216560509554097E-2</v>
      </c>
      <c r="N11" s="5">
        <v>1.2500000000000001E-2</v>
      </c>
      <c r="O11" s="5">
        <v>1.6260162601626001E-2</v>
      </c>
      <c r="P11" s="5">
        <v>3.4965034965035002E-2</v>
      </c>
      <c r="Q11" s="5">
        <v>0.04</v>
      </c>
      <c r="R11" s="5">
        <v>7.3033707865168496E-2</v>
      </c>
      <c r="S11" s="5">
        <v>4.9382716049382699E-2</v>
      </c>
      <c r="T11" s="5">
        <v>4.7619047619047603E-2</v>
      </c>
      <c r="U11" s="5">
        <v>5.1546391752577303E-2</v>
      </c>
      <c r="V11" s="5">
        <v>4.1095890410958902E-2</v>
      </c>
      <c r="W11" s="5">
        <v>2.3622047244094498E-2</v>
      </c>
      <c r="X11" s="5">
        <v>3.6231884057971002E-2</v>
      </c>
      <c r="Y11" s="5">
        <v>0.05</v>
      </c>
      <c r="Z11" s="5">
        <v>3.4482758620689703E-2</v>
      </c>
      <c r="AA11" s="5">
        <v>5.21739130434783E-2</v>
      </c>
      <c r="AB11" s="5">
        <v>4.2857142857142899E-2</v>
      </c>
      <c r="AC11" s="5">
        <v>7.7669902912621297E-2</v>
      </c>
      <c r="AD11" s="5">
        <v>4.47761194029851E-2</v>
      </c>
      <c r="AE11" s="5">
        <v>3.1963470319634701E-2</v>
      </c>
      <c r="AF11" s="5">
        <v>0</v>
      </c>
      <c r="AG11" s="5">
        <v>6.7567567567567599E-2</v>
      </c>
      <c r="AH11" s="5">
        <v>0</v>
      </c>
      <c r="AI11" s="5">
        <v>0</v>
      </c>
      <c r="AJ11" s="5">
        <v>5.1546391752577303E-2</v>
      </c>
      <c r="AK11" s="5">
        <v>4.5454545454545497E-2</v>
      </c>
      <c r="AL11" s="5">
        <v>2.9940119760479E-2</v>
      </c>
      <c r="AM11" s="5">
        <v>0.141666666666667</v>
      </c>
      <c r="AN11" s="5">
        <v>0</v>
      </c>
      <c r="AO11" s="5">
        <v>2.66666666666667E-2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1.13636363636364E-2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0</v>
      </c>
      <c r="BH11" s="5">
        <v>3.08641975308642E-3</v>
      </c>
      <c r="BI11" s="5">
        <v>0</v>
      </c>
      <c r="BJ11" s="5">
        <v>0</v>
      </c>
      <c r="BK11" s="5">
        <v>0</v>
      </c>
      <c r="BL11" s="5">
        <v>0</v>
      </c>
      <c r="BM11" s="5">
        <v>0</v>
      </c>
      <c r="BN11" s="5">
        <v>0</v>
      </c>
      <c r="BO11" s="5">
        <v>0</v>
      </c>
      <c r="BP11" s="5">
        <v>0</v>
      </c>
      <c r="BQ11" s="5">
        <v>8.0000000000000002E-3</v>
      </c>
      <c r="BR11" s="5">
        <v>0</v>
      </c>
      <c r="BS11" s="5">
        <v>2.0833333333333301E-2</v>
      </c>
      <c r="BT11" s="5">
        <v>0</v>
      </c>
      <c r="BU11" s="5">
        <v>0</v>
      </c>
      <c r="BV11" s="5">
        <v>0</v>
      </c>
      <c r="BW11" s="5">
        <v>0</v>
      </c>
      <c r="BX11" s="5">
        <v>0</v>
      </c>
      <c r="BY11" s="5">
        <v>0</v>
      </c>
      <c r="BZ11" s="5">
        <v>0</v>
      </c>
      <c r="CA11" s="5">
        <v>0.155555555555556</v>
      </c>
      <c r="CB11" s="5">
        <v>0</v>
      </c>
      <c r="CC11" s="5">
        <v>0</v>
      </c>
      <c r="CD11" s="5">
        <v>0</v>
      </c>
      <c r="CE11" s="5">
        <v>0</v>
      </c>
      <c r="CF11" s="5">
        <v>0</v>
      </c>
      <c r="CG11" s="5">
        <v>7.5471698113207503E-2</v>
      </c>
      <c r="CH11" s="5">
        <v>0</v>
      </c>
      <c r="CI11" s="5">
        <v>0</v>
      </c>
      <c r="CJ11" s="5">
        <v>0</v>
      </c>
      <c r="CK11" s="5">
        <v>0</v>
      </c>
      <c r="CL11" s="5">
        <v>0</v>
      </c>
      <c r="CM11" s="5">
        <v>0</v>
      </c>
      <c r="CN11" s="5">
        <v>0</v>
      </c>
      <c r="CO11" s="5">
        <v>0</v>
      </c>
      <c r="CP11" s="5">
        <v>0</v>
      </c>
      <c r="CQ11" s="5">
        <v>0</v>
      </c>
    </row>
    <row r="12" spans="1:154" ht="19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</row>
    <row r="13" spans="1:154" ht="19.5" customHeight="1" thickBot="1" x14ac:dyDescent="0.25">
      <c r="A13" s="6" t="s">
        <v>1</v>
      </c>
      <c r="B13" s="6" t="s">
        <v>19</v>
      </c>
      <c r="C13" s="7" t="s">
        <v>2</v>
      </c>
      <c r="D13" s="7" t="s">
        <v>3</v>
      </c>
      <c r="E13" s="7" t="s">
        <v>13</v>
      </c>
      <c r="F13" s="8">
        <v>44562</v>
      </c>
      <c r="G13" s="8">
        <v>44563</v>
      </c>
      <c r="H13" s="8">
        <v>44564</v>
      </c>
      <c r="I13" s="8">
        <v>44565</v>
      </c>
      <c r="J13" s="8">
        <v>44566</v>
      </c>
      <c r="K13" s="8">
        <v>44567</v>
      </c>
      <c r="L13" s="8">
        <v>44568</v>
      </c>
      <c r="M13" s="8">
        <v>44569</v>
      </c>
      <c r="N13" s="8">
        <v>44570</v>
      </c>
      <c r="O13" s="8">
        <v>44571</v>
      </c>
      <c r="P13" s="8">
        <v>44572</v>
      </c>
      <c r="Q13" s="8">
        <v>44573</v>
      </c>
      <c r="R13" s="8">
        <v>44574</v>
      </c>
      <c r="S13" s="8">
        <v>44575</v>
      </c>
      <c r="T13" s="8">
        <v>44576</v>
      </c>
      <c r="U13" s="8">
        <v>44577</v>
      </c>
      <c r="V13" s="8">
        <v>44578</v>
      </c>
      <c r="W13" s="8">
        <v>44579</v>
      </c>
      <c r="X13" s="8">
        <v>44580</v>
      </c>
      <c r="Y13" s="8">
        <v>44581</v>
      </c>
      <c r="Z13" s="8">
        <v>44582</v>
      </c>
      <c r="AA13" s="8">
        <v>44583</v>
      </c>
      <c r="AB13" s="8">
        <v>44584</v>
      </c>
      <c r="AC13" s="8">
        <v>44585</v>
      </c>
      <c r="AD13" s="8">
        <v>44586</v>
      </c>
      <c r="AE13" s="8">
        <v>44587</v>
      </c>
      <c r="AF13" s="8">
        <v>44588</v>
      </c>
      <c r="AG13" s="8">
        <v>44589</v>
      </c>
      <c r="AH13" s="8">
        <v>44590</v>
      </c>
      <c r="AI13" s="8">
        <v>44591</v>
      </c>
      <c r="AJ13" s="8">
        <v>44592</v>
      </c>
      <c r="AK13" s="8">
        <v>44593</v>
      </c>
      <c r="AL13" s="8">
        <v>44594</v>
      </c>
      <c r="AM13" s="8">
        <v>44595</v>
      </c>
      <c r="AN13" s="8">
        <v>44596</v>
      </c>
      <c r="AO13" s="8">
        <v>44597</v>
      </c>
      <c r="AP13" s="8">
        <v>44598</v>
      </c>
      <c r="AQ13" s="8">
        <v>44599</v>
      </c>
      <c r="AR13" s="8">
        <v>44600</v>
      </c>
      <c r="AS13" s="8">
        <v>44601</v>
      </c>
      <c r="AT13" s="8">
        <v>44602</v>
      </c>
      <c r="AU13" s="8">
        <v>44603</v>
      </c>
      <c r="AV13" s="8">
        <v>44604</v>
      </c>
      <c r="AW13" s="8">
        <v>44605</v>
      </c>
      <c r="AX13" s="8">
        <v>44606</v>
      </c>
      <c r="AY13" s="8">
        <v>44607</v>
      </c>
      <c r="AZ13" s="8">
        <v>44608</v>
      </c>
      <c r="BA13" s="8">
        <v>44609</v>
      </c>
      <c r="BB13" s="8">
        <v>44610</v>
      </c>
      <c r="BC13" s="8">
        <v>44611</v>
      </c>
      <c r="BD13" s="8">
        <v>44612</v>
      </c>
      <c r="BE13" s="8">
        <v>44613</v>
      </c>
      <c r="BF13" s="8">
        <v>44614</v>
      </c>
      <c r="BG13" s="8">
        <v>44615</v>
      </c>
      <c r="BH13" s="8">
        <v>44616</v>
      </c>
      <c r="BI13" s="8">
        <v>44617</v>
      </c>
      <c r="BJ13" s="8">
        <v>44618</v>
      </c>
      <c r="BK13" s="8">
        <v>44619</v>
      </c>
      <c r="BL13" s="8">
        <v>44620</v>
      </c>
      <c r="BM13" s="8">
        <v>44621</v>
      </c>
      <c r="BN13" s="8">
        <v>44622</v>
      </c>
      <c r="BO13" s="8">
        <v>44623</v>
      </c>
      <c r="BP13" s="8">
        <v>44624</v>
      </c>
      <c r="BQ13" s="8">
        <v>44625</v>
      </c>
      <c r="BR13" s="8">
        <v>44626</v>
      </c>
      <c r="BS13" s="8">
        <v>44627</v>
      </c>
      <c r="BT13" s="8">
        <v>44628</v>
      </c>
      <c r="BU13" s="8">
        <v>44629</v>
      </c>
      <c r="BV13" s="8">
        <v>44630</v>
      </c>
      <c r="BW13" s="8">
        <v>44631</v>
      </c>
      <c r="BX13" s="8">
        <v>44632</v>
      </c>
      <c r="BY13" s="8">
        <v>44633</v>
      </c>
      <c r="BZ13" s="8">
        <v>44634</v>
      </c>
      <c r="CA13" s="8">
        <v>44635</v>
      </c>
      <c r="CB13" s="8">
        <v>44636</v>
      </c>
      <c r="CC13" s="8">
        <v>44637</v>
      </c>
      <c r="CD13" s="8">
        <v>44638</v>
      </c>
      <c r="CE13" s="8">
        <v>44639</v>
      </c>
      <c r="CF13" s="8">
        <v>44640</v>
      </c>
      <c r="CG13" s="8">
        <v>44641</v>
      </c>
      <c r="CH13" s="8">
        <v>44642</v>
      </c>
      <c r="CI13" s="8">
        <v>44643</v>
      </c>
      <c r="CJ13" s="8">
        <v>44644</v>
      </c>
      <c r="CK13" s="8">
        <v>44645</v>
      </c>
      <c r="CL13" s="8">
        <v>44646</v>
      </c>
      <c r="CM13" s="8">
        <v>44647</v>
      </c>
      <c r="CN13" s="8">
        <v>44648</v>
      </c>
      <c r="CO13" s="8">
        <v>44649</v>
      </c>
      <c r="CP13" s="8">
        <v>44650</v>
      </c>
      <c r="CQ13" s="8">
        <v>44651</v>
      </c>
    </row>
    <row r="14" spans="1:154" ht="19.5" customHeight="1" thickTop="1" x14ac:dyDescent="0.2">
      <c r="A14" s="1" t="s">
        <v>4</v>
      </c>
      <c r="B14" s="1" t="s">
        <v>31</v>
      </c>
      <c r="C14" s="11">
        <v>0.99</v>
      </c>
      <c r="D14" s="1" t="s">
        <v>9</v>
      </c>
      <c r="E14" s="2">
        <v>1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>
        <v>1</v>
      </c>
      <c r="AE14" s="3">
        <v>1</v>
      </c>
      <c r="AF14" s="3">
        <v>1</v>
      </c>
      <c r="AG14" s="3">
        <v>1</v>
      </c>
      <c r="AH14" s="3">
        <v>1</v>
      </c>
      <c r="AI14" s="3">
        <v>1</v>
      </c>
      <c r="AJ14" s="3">
        <v>1</v>
      </c>
      <c r="AK14" s="3">
        <v>1</v>
      </c>
      <c r="AL14" s="3">
        <v>1</v>
      </c>
      <c r="AM14" s="3">
        <v>1</v>
      </c>
      <c r="AN14" s="3">
        <v>1</v>
      </c>
      <c r="AO14" s="3">
        <v>1</v>
      </c>
      <c r="AP14" s="3">
        <v>1</v>
      </c>
      <c r="AQ14" s="3">
        <v>1</v>
      </c>
      <c r="AR14" s="3">
        <v>1</v>
      </c>
      <c r="AS14" s="3">
        <v>1</v>
      </c>
      <c r="AT14" s="3">
        <v>1</v>
      </c>
      <c r="AU14" s="3">
        <v>1</v>
      </c>
      <c r="AV14" s="3">
        <v>1</v>
      </c>
      <c r="AW14" s="3">
        <v>1</v>
      </c>
      <c r="AX14" s="3">
        <v>1</v>
      </c>
      <c r="AY14" s="3">
        <v>1</v>
      </c>
      <c r="AZ14" s="3">
        <v>1</v>
      </c>
      <c r="BA14" s="3">
        <v>1</v>
      </c>
      <c r="BB14" s="3">
        <v>1</v>
      </c>
      <c r="BC14" s="3">
        <v>1</v>
      </c>
      <c r="BD14" s="3">
        <v>1</v>
      </c>
      <c r="BE14" s="3">
        <v>1</v>
      </c>
      <c r="BF14" s="3">
        <v>1</v>
      </c>
      <c r="BG14" s="3">
        <v>1</v>
      </c>
      <c r="BH14" s="3">
        <v>1</v>
      </c>
      <c r="BI14" s="3">
        <v>1</v>
      </c>
      <c r="BJ14" s="3">
        <v>1</v>
      </c>
      <c r="BK14" s="3">
        <v>1</v>
      </c>
      <c r="BL14" s="3">
        <v>1</v>
      </c>
      <c r="BM14" s="3">
        <v>1</v>
      </c>
      <c r="BN14" s="3">
        <v>1</v>
      </c>
      <c r="BO14" s="3">
        <v>1</v>
      </c>
      <c r="BP14" s="3">
        <v>1</v>
      </c>
      <c r="BQ14" s="3">
        <v>1</v>
      </c>
      <c r="BR14" s="3">
        <v>1</v>
      </c>
      <c r="BS14" s="3">
        <v>1</v>
      </c>
      <c r="BT14" s="3">
        <v>1</v>
      </c>
      <c r="BU14" s="3">
        <v>1</v>
      </c>
      <c r="BV14" s="3">
        <v>1</v>
      </c>
      <c r="BW14" s="3">
        <v>1</v>
      </c>
      <c r="BX14" s="3">
        <v>1</v>
      </c>
      <c r="BY14" s="3">
        <v>1</v>
      </c>
      <c r="BZ14" s="3">
        <v>1</v>
      </c>
      <c r="CA14" s="3">
        <v>1</v>
      </c>
      <c r="CB14" s="3">
        <v>1</v>
      </c>
      <c r="CC14" s="3">
        <v>1</v>
      </c>
      <c r="CD14" s="3">
        <v>1</v>
      </c>
      <c r="CE14" s="3">
        <v>1</v>
      </c>
      <c r="CF14" s="3">
        <v>1</v>
      </c>
      <c r="CG14" s="3">
        <v>1</v>
      </c>
      <c r="CH14" s="3">
        <v>1</v>
      </c>
      <c r="CI14" s="3">
        <v>1</v>
      </c>
      <c r="CJ14" s="3">
        <v>1</v>
      </c>
      <c r="CK14" s="3">
        <v>1</v>
      </c>
      <c r="CL14" s="3">
        <v>1</v>
      </c>
      <c r="CM14" s="3">
        <v>1</v>
      </c>
      <c r="CN14" s="3">
        <v>1</v>
      </c>
      <c r="CO14" s="3">
        <v>1</v>
      </c>
      <c r="CP14" s="3">
        <v>1</v>
      </c>
      <c r="CQ14" s="3">
        <v>1</v>
      </c>
    </row>
    <row r="15" spans="1:154" ht="19.5" customHeight="1" x14ac:dyDescent="0.2">
      <c r="A15" s="1" t="s">
        <v>5</v>
      </c>
      <c r="B15" s="1" t="s">
        <v>25</v>
      </c>
      <c r="C15" s="1" t="s">
        <v>29</v>
      </c>
      <c r="D15" s="1" t="s">
        <v>10</v>
      </c>
      <c r="E15" s="9">
        <v>933.25424528301903</v>
      </c>
      <c r="F15" s="4">
        <v>1852.26086956522</v>
      </c>
      <c r="G15" s="4">
        <v>1120.04347826087</v>
      </c>
      <c r="H15" s="4">
        <v>1494.3478260869599</v>
      </c>
      <c r="I15" s="4">
        <v>2154.7391304347798</v>
      </c>
      <c r="J15" s="4">
        <v>1096.4583333333301</v>
      </c>
      <c r="K15" s="4">
        <v>783.68</v>
      </c>
      <c r="L15" s="4">
        <v>777</v>
      </c>
      <c r="M15" s="4">
        <v>729.78260869565202</v>
      </c>
      <c r="N15" s="4">
        <v>686.65217391304304</v>
      </c>
      <c r="O15" s="4">
        <v>788.29166666666697</v>
      </c>
      <c r="P15" s="4">
        <v>996.39130434782601</v>
      </c>
      <c r="Q15" s="4">
        <v>770.65217391304304</v>
      </c>
      <c r="R15" s="4">
        <v>703.83333333333303</v>
      </c>
      <c r="S15" s="4">
        <v>753.21739130434798</v>
      </c>
      <c r="T15" s="4">
        <v>1497.625</v>
      </c>
      <c r="U15" s="4">
        <v>696.304347826087</v>
      </c>
      <c r="V15" s="4">
        <v>773.18181818181802</v>
      </c>
      <c r="W15" s="4">
        <v>741.54166666666697</v>
      </c>
      <c r="X15" s="4">
        <v>759.81818181818198</v>
      </c>
      <c r="Y15" s="4">
        <v>781.96</v>
      </c>
      <c r="Z15" s="4">
        <v>808.93939393939399</v>
      </c>
      <c r="AA15" s="4">
        <v>1137.0476190476199</v>
      </c>
      <c r="AB15" s="4">
        <v>649.5</v>
      </c>
      <c r="AC15" s="4">
        <v>794.13636363636397</v>
      </c>
      <c r="AD15" s="4">
        <v>769</v>
      </c>
      <c r="AE15" s="4">
        <v>737.22727272727298</v>
      </c>
      <c r="AF15" s="4">
        <v>782.2</v>
      </c>
      <c r="AG15" s="4">
        <v>792.78260869565202</v>
      </c>
      <c r="AH15" s="4">
        <v>869.13043478260897</v>
      </c>
      <c r="AI15" s="4">
        <v>657.58333333333303</v>
      </c>
      <c r="AJ15" s="4">
        <v>1440</v>
      </c>
      <c r="AK15" s="4">
        <v>1913.3913043478301</v>
      </c>
      <c r="AL15" s="4">
        <v>1969.16</v>
      </c>
      <c r="AM15" s="4">
        <v>1873.6428571428601</v>
      </c>
      <c r="AN15" s="4">
        <v>1731.32</v>
      </c>
      <c r="AO15" s="4">
        <v>2283.4285714285702</v>
      </c>
      <c r="AP15" s="4">
        <v>1464.6818181818201</v>
      </c>
      <c r="AQ15" s="4">
        <v>1158.48</v>
      </c>
      <c r="AR15" s="4">
        <v>1686.77272727273</v>
      </c>
      <c r="AS15" s="4">
        <v>1125.625</v>
      </c>
      <c r="AT15" s="4">
        <v>1021.875</v>
      </c>
      <c r="AU15" s="4">
        <v>822.36</v>
      </c>
      <c r="AV15" s="4">
        <v>720.78260869565202</v>
      </c>
      <c r="AW15" s="4">
        <v>765.875</v>
      </c>
      <c r="AX15" s="4">
        <v>806.32</v>
      </c>
      <c r="AY15" s="4">
        <v>814.47826086956502</v>
      </c>
      <c r="AZ15" s="4">
        <v>809.33333333333303</v>
      </c>
      <c r="BA15" s="4">
        <v>767.31818181818198</v>
      </c>
      <c r="BB15" s="4">
        <v>768.80769230769204</v>
      </c>
      <c r="BC15" s="4">
        <v>692.96</v>
      </c>
      <c r="BD15" s="4">
        <v>1076.5833333333301</v>
      </c>
      <c r="BE15" s="4">
        <v>807.41666666666697</v>
      </c>
      <c r="BF15" s="4">
        <v>772.56521739130403</v>
      </c>
      <c r="BG15" s="4">
        <v>876.70370370370404</v>
      </c>
      <c r="BH15" s="4">
        <v>804.84</v>
      </c>
      <c r="BI15" s="4">
        <v>823.66666666666697</v>
      </c>
      <c r="BJ15" s="4">
        <v>672.60869565217399</v>
      </c>
      <c r="BK15" s="4">
        <v>669.21739130434798</v>
      </c>
      <c r="BL15" s="4">
        <v>862</v>
      </c>
      <c r="BM15" s="4">
        <v>773.86956521739103</v>
      </c>
      <c r="BN15" s="4">
        <v>854.36</v>
      </c>
      <c r="BO15" s="4">
        <v>750.25</v>
      </c>
      <c r="BP15" s="4">
        <v>743.29166666666697</v>
      </c>
      <c r="BQ15" s="4">
        <v>1090.25</v>
      </c>
      <c r="BR15" s="4">
        <v>681.21739130434798</v>
      </c>
      <c r="BS15" s="4">
        <v>825.36</v>
      </c>
      <c r="BT15" s="4">
        <v>804.56521739130403</v>
      </c>
      <c r="BU15" s="4">
        <v>831.96</v>
      </c>
      <c r="BV15" s="4">
        <v>805.875</v>
      </c>
      <c r="BW15" s="4">
        <v>730.33333333333303</v>
      </c>
      <c r="BX15" s="4">
        <v>777.34782608695696</v>
      </c>
      <c r="BY15" s="4">
        <v>655.65217391304304</v>
      </c>
      <c r="BZ15" s="4">
        <v>741.09090909090901</v>
      </c>
      <c r="CA15" s="4">
        <v>776.82608695652198</v>
      </c>
      <c r="CB15" s="4">
        <v>756.79166666666697</v>
      </c>
      <c r="CC15" s="4">
        <v>877</v>
      </c>
      <c r="CD15" s="4">
        <v>809.45833333333303</v>
      </c>
      <c r="CE15" s="4">
        <v>657.82608695652198</v>
      </c>
      <c r="CF15" s="4">
        <v>1014.41666666667</v>
      </c>
      <c r="CG15" s="4">
        <v>777.47826086956502</v>
      </c>
      <c r="CH15" s="4">
        <v>834.5</v>
      </c>
      <c r="CI15" s="4">
        <v>799.72</v>
      </c>
      <c r="CJ15" s="4">
        <v>876.04545454545496</v>
      </c>
      <c r="CK15" s="4">
        <v>751.75</v>
      </c>
      <c r="CL15" s="4">
        <v>690.09090909090901</v>
      </c>
      <c r="CM15" s="4">
        <v>689.91304347826099</v>
      </c>
      <c r="CN15" s="4">
        <v>846.52173913043498</v>
      </c>
      <c r="CO15" s="4">
        <v>804.95833333333303</v>
      </c>
      <c r="CP15" s="4">
        <v>793.16</v>
      </c>
      <c r="CQ15" s="4">
        <v>820.52173913043498</v>
      </c>
    </row>
    <row r="16" spans="1:154" ht="19.5" customHeight="1" x14ac:dyDescent="0.2">
      <c r="A16" s="1" t="s">
        <v>6</v>
      </c>
      <c r="B16" s="1" t="s">
        <v>26</v>
      </c>
      <c r="C16" s="1" t="s">
        <v>30</v>
      </c>
      <c r="D16" s="1" t="s">
        <v>11</v>
      </c>
      <c r="E16" s="9">
        <v>570.97613621128801</v>
      </c>
      <c r="F16" s="4">
        <v>1239.72340425532</v>
      </c>
      <c r="G16" s="4">
        <v>554.59036144578295</v>
      </c>
      <c r="H16" s="4">
        <v>357.11680911680901</v>
      </c>
      <c r="I16" s="4">
        <v>1080.1304347826101</v>
      </c>
      <c r="J16" s="4">
        <v>456.783251231527</v>
      </c>
      <c r="K16" s="4">
        <v>554.14457831325296</v>
      </c>
      <c r="L16" s="4">
        <v>782.517857142857</v>
      </c>
      <c r="M16" s="4">
        <v>809.8671875</v>
      </c>
      <c r="N16" s="4">
        <v>758.30357142857099</v>
      </c>
      <c r="O16" s="4">
        <v>708.5</v>
      </c>
      <c r="P16" s="4">
        <v>663.66956521739098</v>
      </c>
      <c r="Q16" s="4">
        <v>800.01369863013701</v>
      </c>
      <c r="R16" s="4">
        <v>474.46258503401401</v>
      </c>
      <c r="S16" s="4">
        <v>782.07407407407402</v>
      </c>
      <c r="T16" s="4">
        <v>689.375</v>
      </c>
      <c r="U16" s="4">
        <v>601.05797101449298</v>
      </c>
      <c r="V16" s="4">
        <v>696.02173913043498</v>
      </c>
      <c r="W16" s="4">
        <v>485.96</v>
      </c>
      <c r="X16" s="4">
        <v>582.16216216216196</v>
      </c>
      <c r="Y16" s="4">
        <v>902.725490196078</v>
      </c>
      <c r="Z16" s="4">
        <v>540.869158878505</v>
      </c>
      <c r="AA16" s="4">
        <v>494.10227272727298</v>
      </c>
      <c r="AB16" s="4">
        <v>726.25581395348797</v>
      </c>
      <c r="AC16" s="4">
        <v>790.41095890410998</v>
      </c>
      <c r="AD16" s="4">
        <v>541.10784313725503</v>
      </c>
      <c r="AE16" s="4">
        <v>485.74210526315801</v>
      </c>
      <c r="AF16" s="4">
        <v>484.89830508474603</v>
      </c>
      <c r="AG16" s="4">
        <v>843.93478260869597</v>
      </c>
      <c r="AH16" s="4">
        <v>724.35555555555595</v>
      </c>
      <c r="AI16" s="4">
        <v>297.58108108108098</v>
      </c>
      <c r="AJ16" s="4">
        <v>1171.88405797101</v>
      </c>
      <c r="AK16" s="4">
        <v>1136.1967213114799</v>
      </c>
      <c r="AL16" s="4">
        <v>651.58528428093598</v>
      </c>
      <c r="AM16" s="4">
        <v>1233.6931818181799</v>
      </c>
      <c r="AN16" s="4">
        <v>1413.6779661016899</v>
      </c>
      <c r="AO16" s="4">
        <v>1111.25</v>
      </c>
      <c r="AP16" s="4">
        <v>888.62195121951197</v>
      </c>
      <c r="AQ16" s="4">
        <v>1098.4000000000001</v>
      </c>
      <c r="AR16" s="4">
        <v>773.77868852459005</v>
      </c>
      <c r="AS16" s="4">
        <v>810.83333333333303</v>
      </c>
      <c r="AT16" s="4">
        <v>640.25510204081604</v>
      </c>
      <c r="AU16" s="4">
        <v>785.08888888888896</v>
      </c>
      <c r="AV16" s="4">
        <v>616.55238095238099</v>
      </c>
      <c r="AW16" s="4">
        <v>855.15217391304304</v>
      </c>
      <c r="AX16" s="4">
        <v>814.38181818181795</v>
      </c>
      <c r="AY16" s="4">
        <v>481.33333333333297</v>
      </c>
      <c r="AZ16" s="4">
        <v>667.81666666666695</v>
      </c>
      <c r="BA16" s="4">
        <v>748.9375</v>
      </c>
      <c r="BB16" s="4">
        <v>474.41221374045801</v>
      </c>
      <c r="BC16" s="4">
        <v>326.09090909090901</v>
      </c>
      <c r="BD16" s="4">
        <v>791.125</v>
      </c>
      <c r="BE16" s="4">
        <v>464.53571428571399</v>
      </c>
      <c r="BF16" s="4">
        <v>365.44642857142901</v>
      </c>
      <c r="BG16" s="4">
        <v>1167.7575757575801</v>
      </c>
      <c r="BH16" s="4">
        <v>297.825503355705</v>
      </c>
      <c r="BI16" s="4">
        <v>302.06</v>
      </c>
      <c r="BJ16" s="4">
        <v>432.703125</v>
      </c>
      <c r="BK16" s="4">
        <v>792.66666666666697</v>
      </c>
      <c r="BL16" s="4">
        <v>448.375</v>
      </c>
      <c r="BM16" s="4">
        <v>347.25352112676097</v>
      </c>
      <c r="BN16" s="4">
        <v>450.423423423423</v>
      </c>
      <c r="BO16" s="4">
        <v>834.642857142857</v>
      </c>
      <c r="BP16" s="4">
        <v>324.063063063063</v>
      </c>
      <c r="BQ16" s="4">
        <v>303.39</v>
      </c>
      <c r="BR16" s="4">
        <v>844.38461538461502</v>
      </c>
      <c r="BS16" s="4">
        <v>806.95454545454504</v>
      </c>
      <c r="BT16" s="4">
        <v>629.29411764705901</v>
      </c>
      <c r="BU16" s="4">
        <v>411.322580645161</v>
      </c>
      <c r="BV16" s="4">
        <v>443.19417475728198</v>
      </c>
      <c r="BW16" s="4">
        <v>997.5</v>
      </c>
      <c r="BX16" s="4">
        <v>351.09909909909902</v>
      </c>
      <c r="BY16" s="4">
        <v>567.6</v>
      </c>
      <c r="BZ16" s="4">
        <v>422.88888888888903</v>
      </c>
      <c r="CA16" s="4">
        <v>883.06666666666695</v>
      </c>
      <c r="CB16" s="4">
        <v>540.09448818897602</v>
      </c>
      <c r="CC16" s="4">
        <v>356.27397260274</v>
      </c>
      <c r="CD16" s="4">
        <v>514.18181818181802</v>
      </c>
      <c r="CE16" s="4">
        <v>279.76595744680799</v>
      </c>
      <c r="CF16" s="4" t="s">
        <v>15</v>
      </c>
      <c r="CG16" s="4">
        <v>924.07692307692298</v>
      </c>
      <c r="CH16" s="4">
        <v>358.38235294117601</v>
      </c>
      <c r="CI16" s="4">
        <v>210</v>
      </c>
      <c r="CJ16" s="4">
        <v>405.222222222222</v>
      </c>
      <c r="CK16" s="4">
        <v>523.93103448275895</v>
      </c>
      <c r="CL16" s="4">
        <v>380</v>
      </c>
      <c r="CM16" s="4">
        <v>785.8</v>
      </c>
      <c r="CN16" s="4">
        <v>592.19512195122002</v>
      </c>
      <c r="CO16" s="4">
        <v>426.75581395348797</v>
      </c>
      <c r="CP16" s="4">
        <v>838.392857142857</v>
      </c>
      <c r="CQ16" s="4">
        <v>1384</v>
      </c>
    </row>
    <row r="17" spans="1:95" ht="19.5" customHeight="1" x14ac:dyDescent="0.2">
      <c r="A17" s="1" t="s">
        <v>7</v>
      </c>
      <c r="B17" s="1" t="s">
        <v>27</v>
      </c>
      <c r="C17" s="1" t="s">
        <v>29</v>
      </c>
      <c r="D17" s="1" t="s">
        <v>12</v>
      </c>
      <c r="E17" s="9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4">
        <v>0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0</v>
      </c>
      <c r="BZ17" s="4">
        <v>0</v>
      </c>
      <c r="CA17" s="4">
        <v>0</v>
      </c>
      <c r="CB17" s="4">
        <v>0</v>
      </c>
      <c r="CC17" s="4">
        <v>0</v>
      </c>
      <c r="CD17" s="4">
        <v>0</v>
      </c>
      <c r="CE17" s="4">
        <v>0</v>
      </c>
      <c r="CF17" s="4">
        <v>0</v>
      </c>
      <c r="CG17" s="4">
        <v>0</v>
      </c>
      <c r="CH17" s="4">
        <v>0</v>
      </c>
      <c r="CI17" s="4">
        <v>0</v>
      </c>
      <c r="CJ17" s="4">
        <v>0</v>
      </c>
      <c r="CK17" s="4">
        <v>0</v>
      </c>
      <c r="CL17" s="4">
        <v>0</v>
      </c>
      <c r="CM17" s="4">
        <v>0</v>
      </c>
      <c r="CN17" s="4">
        <v>0</v>
      </c>
      <c r="CO17" s="4">
        <v>0</v>
      </c>
      <c r="CP17" s="4">
        <v>0</v>
      </c>
      <c r="CQ17" s="4">
        <v>0</v>
      </c>
    </row>
    <row r="18" spans="1:95" ht="19.5" customHeight="1" x14ac:dyDescent="0.2">
      <c r="A18" s="1" t="s">
        <v>8</v>
      </c>
      <c r="B18" s="1" t="s">
        <v>28</v>
      </c>
      <c r="C18" s="10">
        <v>0.1</v>
      </c>
      <c r="D18" s="1" t="s">
        <v>16</v>
      </c>
      <c r="E18" s="16">
        <f>AVERAGE(F18:CR18)</f>
        <v>6.1699287759132276E-4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1.3698630136986301E-2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8.3333333333333297E-3</v>
      </c>
      <c r="AN18" s="5">
        <v>0</v>
      </c>
      <c r="AO18" s="5">
        <v>0</v>
      </c>
      <c r="AP18" s="5">
        <v>9.5238095238095195E-3</v>
      </c>
      <c r="AQ18" s="5">
        <v>1.2345679012345699E-2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5">
        <v>1.16279069767442E-2</v>
      </c>
      <c r="CA18" s="5">
        <v>0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0</v>
      </c>
      <c r="CN18" s="5">
        <v>0</v>
      </c>
      <c r="CO18" s="5">
        <v>0</v>
      </c>
      <c r="CP18" s="5">
        <v>0</v>
      </c>
      <c r="CQ18" s="5">
        <v>0</v>
      </c>
    </row>
  </sheetData>
  <sheetProtection algorithmName="SHA-512" hashValue="4uxNgUmwppK6tj/ujR/dT2qaR4BykEj2IkseZOxmB12Zte8fbZ2+oYaN6O56ANkMftdVe7snwQy9xdGxFbG9tA==" saltValue="CUuzvyn0fwvJ3zNUTo/UWA==" spinCount="100000" sheet="1" objects="1" scenarios="1"/>
  <pageMargins left="0.7" right="0.7" top="0.75" bottom="0.75" header="0.3" footer="0.3"/>
  <pageSetup paperSize="9" scale="1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HOSTNAME%">CGDL808147610.GrupoCGD.com</XML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6CF03C8FBB4042A4B803D0C01B1810" ma:contentTypeVersion="1" ma:contentTypeDescription="Criar um novo documento." ma:contentTypeScope="" ma:versionID="5ff57232b83a3ef879a0cbddc55a5a3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240da826c9465c7d4aa2ef7c6f9e5e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de Início do Agendamento" ma:internalName="PublishingStartDate">
      <xsd:simpleType>
        <xsd:restriction base="dms:Unknown"/>
      </xsd:simpleType>
    </xsd:element>
    <xsd:element name="PublishingExpirationDate" ma:index="9" nillable="true" ma:displayName="Data de Fim do Agendamento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XMLData TextToDisplay="RightsWATCHMark">7|CGD-ALL-NOCLASSIF|{00000000-0000-0000-0000-000000000000}</XMLDat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6.xml><?xml version="1.0" encoding="utf-8"?>
<XMLData TextToDisplay="%CLASSIFICATIONDATETIME%">12:08 27/07/2019</XMLData>
</file>

<file path=customXml/item7.xml><?xml version="1.0" encoding="utf-8"?>
<XMLData TextToDisplay="%DOCUMENTGUID%">{00000000-0000-0000-0000-000000000000}</XMLData>
</file>

<file path=customXml/item8.xml><?xml version="1.0" encoding="utf-8"?>
<XMLData TextToDisplay="%EMAILADDRESS%">nuno.alexandre.pereira@cgd.pt</XMLData>
</file>

<file path=customXml/item9.xml><?xml version="1.0" encoding="utf-8"?>
<XMLData TextToDisplay="%USERNAME%">C083802</XMLData>
</file>

<file path=customXml/itemProps1.xml><?xml version="1.0" encoding="utf-8"?>
<ds:datastoreItem xmlns:ds="http://schemas.openxmlformats.org/officeDocument/2006/customXml" ds:itemID="{00603A14-3B6D-4994-88F8-3E07FF5D486B}">
  <ds:schemaRefs/>
</ds:datastoreItem>
</file>

<file path=customXml/itemProps2.xml><?xml version="1.0" encoding="utf-8"?>
<ds:datastoreItem xmlns:ds="http://schemas.openxmlformats.org/officeDocument/2006/customXml" ds:itemID="{70FC9586-C011-475A-864B-31AAFC786151}"/>
</file>

<file path=customXml/itemProps3.xml><?xml version="1.0" encoding="utf-8"?>
<ds:datastoreItem xmlns:ds="http://schemas.openxmlformats.org/officeDocument/2006/customXml" ds:itemID="{5380910D-7C81-4BD8-9E86-3F7703F36621}">
  <ds:schemaRefs/>
</ds:datastoreItem>
</file>

<file path=customXml/itemProps4.xml><?xml version="1.0" encoding="utf-8"?>
<ds:datastoreItem xmlns:ds="http://schemas.openxmlformats.org/officeDocument/2006/customXml" ds:itemID="{0498AC3C-A707-450A-851E-14584A50D322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B0B0034-F443-4371-8A72-06028CF764C0}">
  <ds:schemaRefs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sharepoint/v3"/>
  </ds:schemaRefs>
</ds:datastoreItem>
</file>

<file path=customXml/itemProps6.xml><?xml version="1.0" encoding="utf-8"?>
<ds:datastoreItem xmlns:ds="http://schemas.openxmlformats.org/officeDocument/2006/customXml" ds:itemID="{3C0F7D8D-766D-49FA-8211-8FD16497F78C}">
  <ds:schemaRefs/>
</ds:datastoreItem>
</file>

<file path=customXml/itemProps7.xml><?xml version="1.0" encoding="utf-8"?>
<ds:datastoreItem xmlns:ds="http://schemas.openxmlformats.org/officeDocument/2006/customXml" ds:itemID="{AB1B85D5-72AA-4703-B2C5-B72A91222DF3}">
  <ds:schemaRefs/>
</ds:datastoreItem>
</file>

<file path=customXml/itemProps8.xml><?xml version="1.0" encoding="utf-8"?>
<ds:datastoreItem xmlns:ds="http://schemas.openxmlformats.org/officeDocument/2006/customXml" ds:itemID="{61DB569E-3F55-41C8-9E2E-336111F36778}">
  <ds:schemaRefs/>
</ds:datastoreItem>
</file>

<file path=customXml/itemProps9.xml><?xml version="1.0" encoding="utf-8"?>
<ds:datastoreItem xmlns:ds="http://schemas.openxmlformats.org/officeDocument/2006/customXml" ds:itemID="{2CF8E2A6-9EE8-4881-9886-7A26CE41E4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CGD 1T 2022 FR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2021-07-02T14:35:45Z</cp:lastPrinted>
  <dcterms:created xsi:type="dcterms:W3CDTF">2019-07-25T09:02:48Z</dcterms:created>
  <dcterms:modified xsi:type="dcterms:W3CDTF">2022-04-14T13:23:06Z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7|CGD-ALL-NOCLASSIF|{00000000-0000-0000-0000-000000000000}</vt:lpwstr>
  </property>
  <property fmtid="{D5CDD505-2E9C-101B-9397-08002B2CF9AE}" pid="3" name="ContentTypeId">
    <vt:lpwstr>0x010100776CF03C8FBB4042A4B803D0C01B1810</vt:lpwstr>
  </property>
</Properties>
</file>