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0\"/>
    </mc:Choice>
  </mc:AlternateContent>
  <workbookProtection workbookAlgorithmName="SHA-512" workbookHashValue="qkM9EkhsOyjaGoXkacE5dqh2Md70jlJ0xBB+ioa9xsDW32EoziZedJFOps68wEk16WLdNHAdeEsD6pbFmSTMIw==" workbookSaltValue="uXrkv+7KPwgmvC5VXgqK5A==" workbookSpinCount="100000" lockStructure="1"/>
  <bookViews>
    <workbookView xWindow="0" yWindow="0" windowWidth="20496" windowHeight="7752"/>
  </bookViews>
  <sheets>
    <sheet name="Report SIBS API Market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7" l="1"/>
  <c r="E11" i="7"/>
  <c r="E10" i="7"/>
  <c r="E9" i="7"/>
</calcChain>
</file>

<file path=xl/sharedStrings.xml><?xml version="1.0" encoding="utf-8"?>
<sst xmlns="http://schemas.openxmlformats.org/spreadsheetml/2006/main" count="180" uniqueCount="34">
  <si>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</si>
  <si>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</si>
  <si>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</si>
  <si>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</si>
  <si>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</si>
  <si>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</si>
  <si>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</si>
  <si>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</si>
  <si>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</si>
  <si>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</si>
  <si>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</si>
  <si>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</si>
  <si>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</si>
  <si>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</si>
  <si>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</si>
  <si>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</si>
  <si>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</si>
  <si>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</si>
  <si>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</si>
  <si>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</si>
  <si>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</si>
  <si>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>3° trimestre 2020</t>
  </si>
  <si>
    <t>Banque en ligne (CGD On line)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</si>
  <si>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</si>
  <si>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</si>
  <si>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</si>
  <si>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</si>
  <si>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</si>
  <si>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Interface Dédiée (API)</t>
  </si>
  <si>
    <t>Disponibilité des API's PSD2</t>
  </si>
  <si>
    <t>Réf. période</t>
  </si>
  <si>
    <t>5.000 millisecondes</t>
  </si>
  <si>
    <t>7.000 millisecondes</t>
  </si>
  <si>
    <t>Réf.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</si>
</sst>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8" xfId="2" applyFont="1" applyFill="1" applyBorder="1" applyAlignment="1">
      <alignment horizontal="center" vertical="center"/>
    </xf>
    <xf numFmtId="165" fontId="2" fillId="0" borderId="8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8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9" fontId="6" fillId="2" borderId="10" xfId="3" applyNumberFormat="1" applyFont="1" applyFill="1" applyBorder="1" applyAlignment="1">
      <alignment horizontal="center" vertical="center" wrapText="1"/>
    </xf>
    <xf numFmtId="9" fontId="5" fillId="2" borderId="10" xfId="3" applyNumberFormat="1" applyFont="1" applyFill="1" applyBorder="1" applyAlignment="1">
      <alignment horizontal="center" vertical="center"/>
    </xf>
    <xf numFmtId="9" fontId="5" fillId="2" borderId="11" xfId="3" applyNumberFormat="1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37" fontId="6" fillId="2" borderId="1" xfId="3" applyNumberFormat="1" applyFont="1" applyFill="1" applyBorder="1" applyAlignment="1">
      <alignment horizontal="center" vertical="center" wrapText="1"/>
    </xf>
    <xf numFmtId="37" fontId="5" fillId="2" borderId="1" xfId="3" applyNumberFormat="1" applyFont="1" applyFill="1" applyBorder="1" applyAlignment="1">
      <alignment horizontal="center" vertical="center"/>
    </xf>
    <xf numFmtId="37" fontId="5" fillId="2" borderId="12" xfId="3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10" fontId="6" fillId="2" borderId="8" xfId="3" applyNumberFormat="1" applyFont="1" applyFill="1" applyBorder="1" applyAlignment="1">
      <alignment horizontal="center" vertical="center" wrapText="1"/>
    </xf>
    <xf numFmtId="10" fontId="5" fillId="2" borderId="8" xfId="3" applyNumberFormat="1" applyFont="1" applyFill="1" applyBorder="1" applyAlignment="1">
      <alignment horizontal="center" vertical="center"/>
    </xf>
    <xf numFmtId="10" fontId="5" fillId="2" borderId="13" xfId="3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0" fontId="0" fillId="3" borderId="0" xfId="0" applyFill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3" fillId="3" borderId="0" xfId="0" applyFont="1" applyFill="1"/>
    <xf numFmtId="17" fontId="9" fillId="3" borderId="0" xfId="0" applyNumberFormat="1" applyFont="1" applyFill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" fontId="12" fillId="4" borderId="4" xfId="0" applyNumberFormat="1" applyFont="1" applyFill="1" applyBorder="1" applyAlignment="1">
      <alignment horizontal="center" vertical="center"/>
    </xf>
    <xf numFmtId="0" fontId="13" fillId="4" borderId="3" xfId="3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15" fontId="13" fillId="4" borderId="4" xfId="3" applyNumberFormat="1" applyFont="1" applyFill="1" applyBorder="1" applyAlignment="1">
      <alignment horizontal="center" vertical="center" wrapText="1"/>
    </xf>
    <xf numFmtId="15" fontId="13" fillId="4" borderId="14" xfId="3" applyNumberFormat="1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9"/>
  <sheetViews>
    <sheetView tabSelected="1" zoomScaleNormal="100" workbookViewId="0">
      <selection activeCell="L9" sqref="L9"/>
    </sheetView>
  </sheetViews>
  <sheetFormatPr baseColWidth="10" defaultColWidth="8.88671875" defaultRowHeight="14.4" x14ac:dyDescent="0.3"/>
  <cols>
    <col min="1" max="1" width="8.6640625" bestFit="1" customWidth="1"/>
    <col min="2" max="2" width="36" bestFit="1" customWidth="1"/>
    <col min="3" max="3" width="18.44140625" bestFit="1" customWidth="1"/>
    <col min="4" max="4" width="7.88671875" bestFit="1" customWidth="1"/>
    <col min="5" max="5" width="11" bestFit="1" customWidth="1"/>
    <col min="6" max="36" width="7.6640625" bestFit="1" customWidth="1"/>
    <col min="37" max="67" width="8.44140625" bestFit="1" customWidth="1"/>
    <col min="68" max="97" width="8.109375" bestFit="1" customWidth="1"/>
  </cols>
  <sheetData>
    <row r="1" spans="1:97" s="1" customFormat="1" ht="15.6" x14ac:dyDescent="0.3">
      <c r="A1" s="31" t="s">
        <v>18</v>
      </c>
      <c r="B1" s="31"/>
      <c r="C1" s="31"/>
      <c r="D1" s="31"/>
      <c r="E1" s="31"/>
      <c r="F1" s="31"/>
      <c r="G1" s="32"/>
    </row>
    <row r="2" spans="1:97" s="1" customFormat="1" x14ac:dyDescent="0.3">
      <c r="A2" s="33"/>
      <c r="B2" s="33"/>
      <c r="C2" s="33"/>
      <c r="D2" s="33"/>
      <c r="E2" s="33"/>
      <c r="F2" s="33"/>
      <c r="G2" s="33"/>
    </row>
    <row r="3" spans="1:97" s="1" customFormat="1" ht="13.8" x14ac:dyDescent="0.3">
      <c r="A3" s="34" t="s">
        <v>0</v>
      </c>
      <c r="B3" s="35" t="s">
        <v>19</v>
      </c>
      <c r="C3" s="36"/>
      <c r="D3" s="36"/>
      <c r="E3" s="36"/>
      <c r="F3" s="36"/>
      <c r="G3" s="36"/>
    </row>
    <row r="4" spans="1:97" s="1" customFormat="1" ht="13.8" x14ac:dyDescent="0.3">
      <c r="A4" s="34" t="s">
        <v>20</v>
      </c>
      <c r="B4" s="37" t="s">
        <v>21</v>
      </c>
      <c r="C4" s="36"/>
      <c r="D4" s="36"/>
      <c r="E4" s="36"/>
      <c r="F4" s="36"/>
      <c r="G4" s="36"/>
    </row>
    <row r="5" spans="1:97" s="1" customFormat="1" x14ac:dyDescent="0.3">
      <c r="A5" s="33"/>
      <c r="B5" s="33"/>
      <c r="C5" s="33"/>
      <c r="D5" s="33"/>
      <c r="E5" s="33"/>
      <c r="F5" s="33"/>
      <c r="G5" s="33"/>
    </row>
    <row r="6" spans="1:97" s="1" customFormat="1" ht="15" thickBot="1" x14ac:dyDescent="0.35">
      <c r="A6"/>
      <c r="B6"/>
      <c r="C6"/>
      <c r="D6"/>
      <c r="E6"/>
      <c r="F6"/>
      <c r="G6"/>
    </row>
    <row r="7" spans="1:97" s="11" customFormat="1" ht="27" thickBot="1" x14ac:dyDescent="0.35">
      <c r="A7" s="46" t="s">
        <v>33</v>
      </c>
      <c r="B7" s="38" t="s">
        <v>22</v>
      </c>
      <c r="C7" s="38" t="s">
        <v>1</v>
      </c>
      <c r="D7" s="38" t="s">
        <v>2</v>
      </c>
      <c r="E7" s="45" t="s">
        <v>30</v>
      </c>
      <c r="F7" s="47">
        <v>44013</v>
      </c>
      <c r="G7" s="47">
        <v>44014</v>
      </c>
      <c r="H7" s="47">
        <v>44015</v>
      </c>
      <c r="I7" s="47">
        <v>44016</v>
      </c>
      <c r="J7" s="47">
        <v>44017</v>
      </c>
      <c r="K7" s="47">
        <v>44018</v>
      </c>
      <c r="L7" s="47">
        <v>44019</v>
      </c>
      <c r="M7" s="47">
        <v>44020</v>
      </c>
      <c r="N7" s="47">
        <v>44021</v>
      </c>
      <c r="O7" s="47">
        <v>44022</v>
      </c>
      <c r="P7" s="47">
        <v>44023</v>
      </c>
      <c r="Q7" s="47">
        <v>44024</v>
      </c>
      <c r="R7" s="47">
        <v>44025</v>
      </c>
      <c r="S7" s="47">
        <v>44026</v>
      </c>
      <c r="T7" s="47">
        <v>44027</v>
      </c>
      <c r="U7" s="47">
        <v>44028</v>
      </c>
      <c r="V7" s="47">
        <v>44029</v>
      </c>
      <c r="W7" s="47">
        <v>44030</v>
      </c>
      <c r="X7" s="47">
        <v>44031</v>
      </c>
      <c r="Y7" s="47">
        <v>44032</v>
      </c>
      <c r="Z7" s="47">
        <v>44033</v>
      </c>
      <c r="AA7" s="47">
        <v>44034</v>
      </c>
      <c r="AB7" s="47">
        <v>44035</v>
      </c>
      <c r="AC7" s="47">
        <v>44036</v>
      </c>
      <c r="AD7" s="47">
        <v>44037</v>
      </c>
      <c r="AE7" s="47">
        <v>44038</v>
      </c>
      <c r="AF7" s="47">
        <v>44039</v>
      </c>
      <c r="AG7" s="47">
        <v>44040</v>
      </c>
      <c r="AH7" s="47">
        <v>44041</v>
      </c>
      <c r="AI7" s="47">
        <v>44042</v>
      </c>
      <c r="AJ7" s="47">
        <v>44043</v>
      </c>
      <c r="AK7" s="47">
        <v>44044</v>
      </c>
      <c r="AL7" s="47">
        <v>44045</v>
      </c>
      <c r="AM7" s="47">
        <v>44046</v>
      </c>
      <c r="AN7" s="47">
        <v>44047</v>
      </c>
      <c r="AO7" s="47">
        <v>44048</v>
      </c>
      <c r="AP7" s="47">
        <v>44049</v>
      </c>
      <c r="AQ7" s="47">
        <v>44050</v>
      </c>
      <c r="AR7" s="47">
        <v>44051</v>
      </c>
      <c r="AS7" s="47">
        <v>44052</v>
      </c>
      <c r="AT7" s="47">
        <v>44053</v>
      </c>
      <c r="AU7" s="47">
        <v>44054</v>
      </c>
      <c r="AV7" s="47">
        <v>44055</v>
      </c>
      <c r="AW7" s="47">
        <v>44056</v>
      </c>
      <c r="AX7" s="47">
        <v>44057</v>
      </c>
      <c r="AY7" s="47">
        <v>44058</v>
      </c>
      <c r="AZ7" s="47">
        <v>44059</v>
      </c>
      <c r="BA7" s="47">
        <v>44060</v>
      </c>
      <c r="BB7" s="47">
        <v>44061</v>
      </c>
      <c r="BC7" s="47">
        <v>44062</v>
      </c>
      <c r="BD7" s="47">
        <v>44063</v>
      </c>
      <c r="BE7" s="47">
        <v>44064</v>
      </c>
      <c r="BF7" s="47">
        <v>44065</v>
      </c>
      <c r="BG7" s="47">
        <v>44066</v>
      </c>
      <c r="BH7" s="47">
        <v>44067</v>
      </c>
      <c r="BI7" s="47">
        <v>44068</v>
      </c>
      <c r="BJ7" s="47">
        <v>44069</v>
      </c>
      <c r="BK7" s="47">
        <v>44070</v>
      </c>
      <c r="BL7" s="47">
        <v>44071</v>
      </c>
      <c r="BM7" s="47">
        <v>44072</v>
      </c>
      <c r="BN7" s="47">
        <v>44073</v>
      </c>
      <c r="BO7" s="47">
        <v>44074</v>
      </c>
      <c r="BP7" s="47">
        <v>44075</v>
      </c>
      <c r="BQ7" s="47">
        <v>44076</v>
      </c>
      <c r="BR7" s="47">
        <v>44077</v>
      </c>
      <c r="BS7" s="47">
        <v>44078</v>
      </c>
      <c r="BT7" s="47">
        <v>44079</v>
      </c>
      <c r="BU7" s="47">
        <v>44080</v>
      </c>
      <c r="BV7" s="47">
        <v>44081</v>
      </c>
      <c r="BW7" s="47">
        <v>44082</v>
      </c>
      <c r="BX7" s="47">
        <v>44083</v>
      </c>
      <c r="BY7" s="47">
        <v>44084</v>
      </c>
      <c r="BZ7" s="47">
        <v>44085</v>
      </c>
      <c r="CA7" s="47">
        <v>44086</v>
      </c>
      <c r="CB7" s="47">
        <v>44087</v>
      </c>
      <c r="CC7" s="47">
        <v>44088</v>
      </c>
      <c r="CD7" s="47">
        <v>44089</v>
      </c>
      <c r="CE7" s="47">
        <v>44090</v>
      </c>
      <c r="CF7" s="47">
        <v>44091</v>
      </c>
      <c r="CG7" s="47">
        <v>44092</v>
      </c>
      <c r="CH7" s="47">
        <v>44093</v>
      </c>
      <c r="CI7" s="47">
        <v>44094</v>
      </c>
      <c r="CJ7" s="47">
        <v>44095</v>
      </c>
      <c r="CK7" s="47">
        <v>44096</v>
      </c>
      <c r="CL7" s="47">
        <v>44097</v>
      </c>
      <c r="CM7" s="47">
        <v>44098</v>
      </c>
      <c r="CN7" s="47">
        <v>44099</v>
      </c>
      <c r="CO7" s="47">
        <v>44100</v>
      </c>
      <c r="CP7" s="47">
        <v>44101</v>
      </c>
      <c r="CQ7" s="47">
        <v>44102</v>
      </c>
      <c r="CR7" s="47">
        <v>44103</v>
      </c>
      <c r="CS7" s="47">
        <v>44104</v>
      </c>
    </row>
    <row r="8" spans="1:97" s="11" customFormat="1" ht="13.8" x14ac:dyDescent="0.3">
      <c r="A8" s="2" t="s">
        <v>3</v>
      </c>
      <c r="B8" s="39" t="s">
        <v>23</v>
      </c>
      <c r="C8" s="3">
        <v>0.99</v>
      </c>
      <c r="D8" s="4" t="s">
        <v>8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3">
        <v>1</v>
      </c>
      <c r="AO8" s="13">
        <v>1</v>
      </c>
      <c r="AP8" s="13">
        <v>1</v>
      </c>
      <c r="AQ8" s="13">
        <v>1</v>
      </c>
      <c r="AR8" s="13">
        <v>1</v>
      </c>
      <c r="AS8" s="13">
        <v>1</v>
      </c>
      <c r="AT8" s="13">
        <v>1</v>
      </c>
      <c r="AU8" s="13">
        <v>1</v>
      </c>
      <c r="AV8" s="13">
        <v>1</v>
      </c>
      <c r="AW8" s="13">
        <v>1</v>
      </c>
      <c r="AX8" s="13">
        <v>1</v>
      </c>
      <c r="AY8" s="13">
        <v>1</v>
      </c>
      <c r="AZ8" s="13">
        <v>1</v>
      </c>
      <c r="BA8" s="13">
        <v>1</v>
      </c>
      <c r="BB8" s="13">
        <v>1</v>
      </c>
      <c r="BC8" s="13">
        <v>1</v>
      </c>
      <c r="BD8" s="13">
        <v>1</v>
      </c>
      <c r="BE8" s="13">
        <v>1</v>
      </c>
      <c r="BF8" s="13">
        <v>1</v>
      </c>
      <c r="BG8" s="13">
        <v>1</v>
      </c>
      <c r="BH8" s="13">
        <v>1</v>
      </c>
      <c r="BI8" s="13">
        <v>1</v>
      </c>
      <c r="BJ8" s="13">
        <v>1</v>
      </c>
      <c r="BK8" s="13">
        <v>1</v>
      </c>
      <c r="BL8" s="13">
        <v>1</v>
      </c>
      <c r="BM8" s="13">
        <v>1</v>
      </c>
      <c r="BN8" s="13">
        <v>1</v>
      </c>
      <c r="BO8" s="13">
        <v>1</v>
      </c>
      <c r="BP8" s="13">
        <v>1</v>
      </c>
      <c r="BQ8" s="13">
        <v>1</v>
      </c>
      <c r="BR8" s="13">
        <v>1</v>
      </c>
      <c r="BS8" s="13">
        <v>1</v>
      </c>
      <c r="BT8" s="13">
        <v>1</v>
      </c>
      <c r="BU8" s="13">
        <v>1</v>
      </c>
      <c r="BV8" s="13">
        <v>1</v>
      </c>
      <c r="BW8" s="13">
        <v>1</v>
      </c>
      <c r="BX8" s="13">
        <v>1</v>
      </c>
      <c r="BY8" s="13">
        <v>1</v>
      </c>
      <c r="BZ8" s="13">
        <v>1</v>
      </c>
      <c r="CA8" s="13">
        <v>1</v>
      </c>
      <c r="CB8" s="13">
        <v>1</v>
      </c>
      <c r="CC8" s="13">
        <v>1</v>
      </c>
      <c r="CD8" s="13">
        <v>1</v>
      </c>
      <c r="CE8" s="13">
        <v>1</v>
      </c>
      <c r="CF8" s="13">
        <v>1</v>
      </c>
      <c r="CG8" s="13">
        <v>1</v>
      </c>
      <c r="CH8" s="13">
        <v>1</v>
      </c>
      <c r="CI8" s="13">
        <v>1</v>
      </c>
      <c r="CJ8" s="13">
        <v>1</v>
      </c>
      <c r="CK8" s="13">
        <v>1</v>
      </c>
      <c r="CL8" s="13">
        <v>1</v>
      </c>
      <c r="CM8" s="13">
        <v>1</v>
      </c>
      <c r="CN8" s="13">
        <v>1</v>
      </c>
      <c r="CO8" s="13">
        <v>1</v>
      </c>
      <c r="CP8" s="13">
        <v>1</v>
      </c>
      <c r="CQ8" s="13">
        <v>1</v>
      </c>
      <c r="CR8" s="13">
        <v>1</v>
      </c>
      <c r="CS8" s="13">
        <v>1</v>
      </c>
    </row>
    <row r="9" spans="1:97" s="11" customFormat="1" ht="13.8" x14ac:dyDescent="0.3">
      <c r="A9" s="5" t="s">
        <v>4</v>
      </c>
      <c r="B9" s="40" t="s">
        <v>24</v>
      </c>
      <c r="C9" s="6" t="s">
        <v>31</v>
      </c>
      <c r="D9" s="7" t="s">
        <v>9</v>
      </c>
      <c r="E9" s="14">
        <f>AVERAGE(F9:CS9)</f>
        <v>1.5766413043478267</v>
      </c>
      <c r="F9" s="15">
        <v>2.1930000000000001</v>
      </c>
      <c r="G9" s="15">
        <v>1.6459999999999999</v>
      </c>
      <c r="H9" s="15">
        <v>1.897</v>
      </c>
      <c r="I9" s="15">
        <v>2.2350000000000003</v>
      </c>
      <c r="J9" s="15">
        <v>1.35</v>
      </c>
      <c r="K9" s="15">
        <v>1.4159999999999999</v>
      </c>
      <c r="L9" s="15">
        <v>1.7949999999999999</v>
      </c>
      <c r="M9" s="15">
        <v>1.5590000000000002</v>
      </c>
      <c r="N9" s="15">
        <v>2.0389999999999997</v>
      </c>
      <c r="O9" s="15">
        <v>1.8919999999999999</v>
      </c>
      <c r="P9" s="15">
        <v>1.534</v>
      </c>
      <c r="Q9" s="15">
        <v>1.3460000000000001</v>
      </c>
      <c r="R9" s="15">
        <v>1.41</v>
      </c>
      <c r="S9" s="15">
        <v>1.462</v>
      </c>
      <c r="T9" s="15">
        <v>2.1589999999999998</v>
      </c>
      <c r="U9" s="15">
        <v>1.69</v>
      </c>
      <c r="V9" s="15">
        <v>1.6520000000000001</v>
      </c>
      <c r="W9" s="15">
        <v>2.0339999999999998</v>
      </c>
      <c r="X9" s="15">
        <v>1.327</v>
      </c>
      <c r="Y9" s="15">
        <v>1.423</v>
      </c>
      <c r="Z9" s="15">
        <v>1.768</v>
      </c>
      <c r="AA9" s="15">
        <v>1.6840000000000002</v>
      </c>
      <c r="AB9" s="15">
        <v>1.5049999999999999</v>
      </c>
      <c r="AC9" s="15">
        <v>1.984</v>
      </c>
      <c r="AD9" s="15">
        <v>1.704</v>
      </c>
      <c r="AE9" s="15">
        <v>1.323</v>
      </c>
      <c r="AF9" s="15">
        <v>1.4350000000000001</v>
      </c>
      <c r="AG9" s="15">
        <v>1.7549999999999999</v>
      </c>
      <c r="AH9" s="15">
        <v>1.716</v>
      </c>
      <c r="AI9" s="15">
        <v>1.8169999999999999</v>
      </c>
      <c r="AJ9" s="15">
        <v>1.9910000000000001</v>
      </c>
      <c r="AK9" s="15">
        <v>1.841</v>
      </c>
      <c r="AL9" s="15">
        <v>1.339</v>
      </c>
      <c r="AM9" s="15">
        <v>1.4279999999999999</v>
      </c>
      <c r="AN9" s="15">
        <v>1.587</v>
      </c>
      <c r="AO9" s="15">
        <v>2.073</v>
      </c>
      <c r="AP9" s="15">
        <v>1.8220000000000001</v>
      </c>
      <c r="AQ9" s="15">
        <v>2.1059999999999999</v>
      </c>
      <c r="AR9" s="15">
        <v>1.651</v>
      </c>
      <c r="AS9" s="15">
        <v>1.609</v>
      </c>
      <c r="AT9" s="15">
        <v>1.425</v>
      </c>
      <c r="AU9" s="15">
        <v>2.3250000000000002</v>
      </c>
      <c r="AV9" s="15">
        <v>1.554</v>
      </c>
      <c r="AW9" s="15">
        <v>1.5270000000000001</v>
      </c>
      <c r="AX9" s="15">
        <v>1.4239999999999999</v>
      </c>
      <c r="AY9" s="15">
        <v>1.294</v>
      </c>
      <c r="AZ9" s="15">
        <v>1.321</v>
      </c>
      <c r="BA9" s="15">
        <v>1.4689999999999999</v>
      </c>
      <c r="BB9" s="15">
        <v>1.5049999999999999</v>
      </c>
      <c r="BC9" s="15">
        <v>1.4650000000000001</v>
      </c>
      <c r="BD9" s="15">
        <v>1.42</v>
      </c>
      <c r="BE9" s="15">
        <v>1.5</v>
      </c>
      <c r="BF9" s="15">
        <v>1.377</v>
      </c>
      <c r="BG9" s="15">
        <v>1.343</v>
      </c>
      <c r="BH9" s="15">
        <v>1.595</v>
      </c>
      <c r="BI9" s="15">
        <v>1.522</v>
      </c>
      <c r="BJ9" s="15">
        <v>1.56</v>
      </c>
      <c r="BK9" s="15">
        <v>1.5720000000000001</v>
      </c>
      <c r="BL9" s="15">
        <v>1.423</v>
      </c>
      <c r="BM9" s="15">
        <v>1.454</v>
      </c>
      <c r="BN9" s="15">
        <v>1.3380000000000001</v>
      </c>
      <c r="BO9" s="15">
        <v>1.415</v>
      </c>
      <c r="BP9" s="15">
        <v>1.6019999999999999</v>
      </c>
      <c r="BQ9" s="15">
        <v>1.552</v>
      </c>
      <c r="BR9" s="15">
        <v>1.5580000000000001</v>
      </c>
      <c r="BS9" s="15">
        <v>1.5609999999999999</v>
      </c>
      <c r="BT9" s="15">
        <v>1.4159999999999999</v>
      </c>
      <c r="BU9" s="15">
        <v>1.3240000000000001</v>
      </c>
      <c r="BV9" s="15">
        <v>1.4039999999999999</v>
      </c>
      <c r="BW9" s="15">
        <v>1.5550000000000002</v>
      </c>
      <c r="BX9" s="15">
        <v>1.49</v>
      </c>
      <c r="BY9" s="15">
        <v>1.6139999999999999</v>
      </c>
      <c r="BZ9" s="15">
        <v>1.407</v>
      </c>
      <c r="CA9" s="15">
        <v>1.4769999999999999</v>
      </c>
      <c r="CB9" s="15">
        <v>1.335</v>
      </c>
      <c r="CC9" s="15">
        <v>1.431</v>
      </c>
      <c r="CD9" s="15">
        <v>1.4379999999999999</v>
      </c>
      <c r="CE9" s="15">
        <v>1.5089999999999999</v>
      </c>
      <c r="CF9" s="15">
        <v>1.407</v>
      </c>
      <c r="CG9" s="15">
        <v>1.4359999999999999</v>
      </c>
      <c r="CH9" s="15">
        <v>1.365</v>
      </c>
      <c r="CI9" s="15">
        <v>1.395</v>
      </c>
      <c r="CJ9" s="15">
        <v>1.4710000000000001</v>
      </c>
      <c r="CK9" s="15">
        <v>1.5609999999999999</v>
      </c>
      <c r="CL9" s="15">
        <v>1.6419999999999999</v>
      </c>
      <c r="CM9" s="15">
        <v>1.516</v>
      </c>
      <c r="CN9" s="15">
        <v>1.464</v>
      </c>
      <c r="CO9" s="15">
        <v>1.389</v>
      </c>
      <c r="CP9" s="15">
        <v>1.3360000000000001</v>
      </c>
      <c r="CQ9" s="15">
        <v>1.4330000000000001</v>
      </c>
      <c r="CR9" s="15">
        <v>1.5</v>
      </c>
      <c r="CS9" s="15">
        <v>1.4379999999999999</v>
      </c>
    </row>
    <row r="10" spans="1:97" s="11" customFormat="1" ht="13.8" x14ac:dyDescent="0.3">
      <c r="A10" s="5" t="s">
        <v>5</v>
      </c>
      <c r="B10" s="40" t="s">
        <v>25</v>
      </c>
      <c r="C10" s="6" t="s">
        <v>32</v>
      </c>
      <c r="D10" s="7" t="s">
        <v>11</v>
      </c>
      <c r="E10" s="14">
        <f>AVERAGE(F10:CS10)</f>
        <v>1.2900760869565213</v>
      </c>
      <c r="F10" s="15">
        <v>1.411</v>
      </c>
      <c r="G10" s="15">
        <v>1.34</v>
      </c>
      <c r="H10" s="15">
        <v>1.4379999999999999</v>
      </c>
      <c r="I10" s="15">
        <v>1.389</v>
      </c>
      <c r="J10" s="15">
        <v>1.2150000000000001</v>
      </c>
      <c r="K10" s="15">
        <v>1.246</v>
      </c>
      <c r="L10" s="15">
        <v>1.327</v>
      </c>
      <c r="M10" s="15">
        <v>1.3</v>
      </c>
      <c r="N10" s="15">
        <v>1.377</v>
      </c>
      <c r="O10" s="15">
        <v>1.355</v>
      </c>
      <c r="P10" s="15">
        <v>1.3029999999999999</v>
      </c>
      <c r="Q10" s="15">
        <v>1.2170000000000001</v>
      </c>
      <c r="R10" s="15">
        <v>1.26</v>
      </c>
      <c r="S10" s="15">
        <v>1.2650000000000001</v>
      </c>
      <c r="T10" s="15">
        <v>1.3780000000000001</v>
      </c>
      <c r="U10" s="15">
        <v>1.3</v>
      </c>
      <c r="V10" s="15">
        <v>1.319</v>
      </c>
      <c r="W10" s="15">
        <v>1.3089999999999999</v>
      </c>
      <c r="X10" s="15">
        <v>1.2110000000000001</v>
      </c>
      <c r="Y10" s="15">
        <v>1.2589999999999999</v>
      </c>
      <c r="Z10" s="15">
        <v>1.304</v>
      </c>
      <c r="AA10" s="15">
        <v>1.3009999999999999</v>
      </c>
      <c r="AB10" s="15">
        <v>1.3</v>
      </c>
      <c r="AC10" s="15">
        <v>1.3360000000000001</v>
      </c>
      <c r="AD10" s="15">
        <v>1.3320000000000001</v>
      </c>
      <c r="AE10" s="15">
        <v>1.204</v>
      </c>
      <c r="AF10" s="15">
        <v>1.254</v>
      </c>
      <c r="AG10" s="15">
        <v>1.327</v>
      </c>
      <c r="AH10" s="15">
        <v>1.306</v>
      </c>
      <c r="AI10" s="15">
        <v>1.347</v>
      </c>
      <c r="AJ10" s="15">
        <v>1.421</v>
      </c>
      <c r="AK10" s="15">
        <v>1.46</v>
      </c>
      <c r="AL10" s="15">
        <v>1.2110000000000001</v>
      </c>
      <c r="AM10" s="15">
        <v>1.262</v>
      </c>
      <c r="AN10" s="15">
        <v>1.3009999999999999</v>
      </c>
      <c r="AO10" s="15">
        <v>1.3360000000000001</v>
      </c>
      <c r="AP10" s="15">
        <v>1.31</v>
      </c>
      <c r="AQ10" s="15">
        <v>1.38</v>
      </c>
      <c r="AR10" s="15">
        <v>1.456</v>
      </c>
      <c r="AS10" s="15">
        <v>1.22</v>
      </c>
      <c r="AT10" s="15">
        <v>1.3240000000000001</v>
      </c>
      <c r="AU10" s="15">
        <v>1.3460000000000001</v>
      </c>
      <c r="AV10" s="15">
        <v>1.3120000000000001</v>
      </c>
      <c r="AW10" s="15">
        <v>1.3660000000000001</v>
      </c>
      <c r="AX10" s="15">
        <v>1.3280000000000001</v>
      </c>
      <c r="AY10" s="15">
        <v>1.1879999999999999</v>
      </c>
      <c r="AZ10" s="15">
        <v>1.2030000000000001</v>
      </c>
      <c r="BA10" s="15">
        <v>1.2629999999999999</v>
      </c>
      <c r="BB10" s="15">
        <v>1.3069999999999999</v>
      </c>
      <c r="BC10" s="15">
        <v>1.2789999999999999</v>
      </c>
      <c r="BD10" s="15">
        <v>1.3</v>
      </c>
      <c r="BE10" s="15">
        <v>1.2730000000000001</v>
      </c>
      <c r="BF10" s="15">
        <v>1.306</v>
      </c>
      <c r="BG10" s="15">
        <v>1.2070000000000001</v>
      </c>
      <c r="BH10" s="15">
        <v>1.288</v>
      </c>
      <c r="BI10" s="15">
        <v>1.272</v>
      </c>
      <c r="BJ10" s="15">
        <v>1.29</v>
      </c>
      <c r="BK10" s="15">
        <v>1.294</v>
      </c>
      <c r="BL10" s="15">
        <v>1.27</v>
      </c>
      <c r="BM10" s="15">
        <v>1.288</v>
      </c>
      <c r="BN10" s="15">
        <v>1.2110000000000001</v>
      </c>
      <c r="BO10" s="15">
        <v>1.2429999999999999</v>
      </c>
      <c r="BP10" s="15">
        <v>1.3089999999999999</v>
      </c>
      <c r="BQ10" s="15">
        <v>1.2949999999999999</v>
      </c>
      <c r="BR10" s="15">
        <v>1.276</v>
      </c>
      <c r="BS10" s="15">
        <v>1.2949999999999999</v>
      </c>
      <c r="BT10" s="15">
        <v>1.27</v>
      </c>
      <c r="BU10" s="15">
        <v>1.2110000000000001</v>
      </c>
      <c r="BV10" s="15">
        <v>1.26</v>
      </c>
      <c r="BW10" s="15">
        <v>1.2989999999999999</v>
      </c>
      <c r="BX10" s="15">
        <v>1.2669999999999999</v>
      </c>
      <c r="BY10" s="15">
        <v>1.2789999999999999</v>
      </c>
      <c r="BZ10" s="15">
        <v>1.2330000000000001</v>
      </c>
      <c r="CA10" s="15">
        <v>1.278</v>
      </c>
      <c r="CB10" s="15">
        <v>1.2190000000000001</v>
      </c>
      <c r="CC10" s="15">
        <v>1.258</v>
      </c>
      <c r="CD10" s="15">
        <v>1.278</v>
      </c>
      <c r="CE10" s="15">
        <v>1.272</v>
      </c>
      <c r="CF10" s="15">
        <v>1.2669999999999999</v>
      </c>
      <c r="CG10" s="15">
        <v>1.3069999999999999</v>
      </c>
      <c r="CH10" s="15">
        <v>1.274</v>
      </c>
      <c r="CI10" s="15">
        <v>1.204</v>
      </c>
      <c r="CJ10" s="15">
        <v>1.224</v>
      </c>
      <c r="CK10" s="15">
        <v>1.288</v>
      </c>
      <c r="CL10" s="15">
        <v>1.3049999999999999</v>
      </c>
      <c r="CM10" s="15">
        <v>1.2429999999999999</v>
      </c>
      <c r="CN10" s="15">
        <v>1.27</v>
      </c>
      <c r="CO10" s="15">
        <v>1.258</v>
      </c>
      <c r="CP10" s="15">
        <v>1.194</v>
      </c>
      <c r="CQ10" s="15">
        <v>1.2370000000000001</v>
      </c>
      <c r="CR10" s="15">
        <v>1.272</v>
      </c>
      <c r="CS10" s="15">
        <v>1.3</v>
      </c>
    </row>
    <row r="11" spans="1:97" s="11" customFormat="1" ht="13.8" x14ac:dyDescent="0.3">
      <c r="A11" s="5" t="s">
        <v>6</v>
      </c>
      <c r="B11" s="40" t="s">
        <v>26</v>
      </c>
      <c r="C11" s="6" t="s">
        <v>31</v>
      </c>
      <c r="D11" s="7" t="s">
        <v>10</v>
      </c>
      <c r="E11" s="14">
        <f>AVERAGE(F11:CS11)</f>
        <v>1.1603478260869569</v>
      </c>
      <c r="F11" s="15">
        <v>1.2330000000000001</v>
      </c>
      <c r="G11" s="15">
        <v>1.179</v>
      </c>
      <c r="H11" s="15">
        <v>1.196</v>
      </c>
      <c r="I11" s="15">
        <v>1.181</v>
      </c>
      <c r="J11" s="15">
        <v>1.133</v>
      </c>
      <c r="K11" s="15">
        <v>1.1400000000000001</v>
      </c>
      <c r="L11" s="15">
        <v>1.1879999999999999</v>
      </c>
      <c r="M11" s="15">
        <v>1.1579999999999999</v>
      </c>
      <c r="N11" s="15">
        <v>1.19</v>
      </c>
      <c r="O11" s="15">
        <v>1.2050000000000001</v>
      </c>
      <c r="P11" s="15">
        <v>1.1599999999999999</v>
      </c>
      <c r="Q11" s="15">
        <v>1.133</v>
      </c>
      <c r="R11" s="15">
        <v>1.149</v>
      </c>
      <c r="S11" s="15">
        <v>1.1419999999999999</v>
      </c>
      <c r="T11" s="15">
        <v>1.214</v>
      </c>
      <c r="U11" s="15">
        <v>1.163</v>
      </c>
      <c r="V11" s="15">
        <v>1.1910000000000001</v>
      </c>
      <c r="W11" s="15">
        <v>1.2</v>
      </c>
      <c r="X11" s="15">
        <v>1.133</v>
      </c>
      <c r="Y11" s="15">
        <v>1.1419999999999999</v>
      </c>
      <c r="Z11" s="15">
        <v>1.181</v>
      </c>
      <c r="AA11" s="15">
        <v>1.1719999999999999</v>
      </c>
      <c r="AB11" s="15">
        <v>1.151</v>
      </c>
      <c r="AC11" s="15">
        <v>1.1950000000000001</v>
      </c>
      <c r="AD11" s="15">
        <v>1.177</v>
      </c>
      <c r="AE11" s="15">
        <v>1.1280000000000001</v>
      </c>
      <c r="AF11" s="15">
        <v>1.1400000000000001</v>
      </c>
      <c r="AG11" s="15">
        <v>1.1859999999999999</v>
      </c>
      <c r="AH11" s="15">
        <v>1.1659999999999999</v>
      </c>
      <c r="AI11" s="15">
        <v>1.18</v>
      </c>
      <c r="AJ11" s="15">
        <v>1.194</v>
      </c>
      <c r="AK11" s="15">
        <v>1.1830000000000001</v>
      </c>
      <c r="AL11" s="15">
        <v>1.1320000000000001</v>
      </c>
      <c r="AM11" s="15">
        <v>1.1439999999999999</v>
      </c>
      <c r="AN11" s="15">
        <v>1.1679999999999999</v>
      </c>
      <c r="AO11" s="15">
        <v>1.1910000000000001</v>
      </c>
      <c r="AP11" s="15">
        <v>1.17</v>
      </c>
      <c r="AQ11" s="15">
        <v>1.179</v>
      </c>
      <c r="AR11" s="15">
        <v>1.1599999999999999</v>
      </c>
      <c r="AS11" s="15">
        <v>1.1379999999999999</v>
      </c>
      <c r="AT11" s="15">
        <v>1.153</v>
      </c>
      <c r="AU11" s="15">
        <v>1.17</v>
      </c>
      <c r="AV11" s="15">
        <v>1.165</v>
      </c>
      <c r="AW11" s="15">
        <v>1.1559999999999999</v>
      </c>
      <c r="AX11" s="15">
        <v>1.1499999999999999</v>
      </c>
      <c r="AY11" s="15">
        <v>1.1240000000000001</v>
      </c>
      <c r="AZ11" s="15">
        <v>1.1320000000000001</v>
      </c>
      <c r="BA11" s="15">
        <v>1.1360000000000001</v>
      </c>
      <c r="BB11" s="15">
        <v>1.143</v>
      </c>
      <c r="BC11" s="15">
        <v>1.147</v>
      </c>
      <c r="BD11" s="15">
        <v>1.1459999999999999</v>
      </c>
      <c r="BE11" s="15">
        <v>1.149</v>
      </c>
      <c r="BF11" s="15">
        <v>1.1379999999999999</v>
      </c>
      <c r="BG11" s="15">
        <v>1.131</v>
      </c>
      <c r="BH11" s="15">
        <v>1.163</v>
      </c>
      <c r="BI11" s="15">
        <v>1.153</v>
      </c>
      <c r="BJ11" s="15">
        <v>1.157</v>
      </c>
      <c r="BK11" s="15">
        <v>1.1639999999999999</v>
      </c>
      <c r="BL11" s="15">
        <v>1.1479999999999999</v>
      </c>
      <c r="BM11" s="15">
        <v>1.147</v>
      </c>
      <c r="BN11" s="15">
        <v>1.1320000000000001</v>
      </c>
      <c r="BO11" s="15">
        <v>1.143</v>
      </c>
      <c r="BP11" s="15">
        <v>1.179</v>
      </c>
      <c r="BQ11" s="15">
        <v>1.181</v>
      </c>
      <c r="BR11" s="15">
        <v>1.175</v>
      </c>
      <c r="BS11" s="15">
        <v>1.163</v>
      </c>
      <c r="BT11" s="15">
        <v>1.1459999999999999</v>
      </c>
      <c r="BU11" s="15">
        <v>1.1320000000000001</v>
      </c>
      <c r="BV11" s="15">
        <v>1.141</v>
      </c>
      <c r="BW11" s="15">
        <v>1.179</v>
      </c>
      <c r="BX11" s="15">
        <v>1.157</v>
      </c>
      <c r="BY11" s="15">
        <v>1.1910000000000001</v>
      </c>
      <c r="BZ11" s="15">
        <v>1.147</v>
      </c>
      <c r="CA11" s="15">
        <v>1.1479999999999999</v>
      </c>
      <c r="CB11" s="15">
        <v>1.1360000000000001</v>
      </c>
      <c r="CC11" s="15">
        <v>1.147</v>
      </c>
      <c r="CD11" s="15">
        <v>1.1599999999999999</v>
      </c>
      <c r="CE11" s="15">
        <v>1.149</v>
      </c>
      <c r="CF11" s="15">
        <v>1.1459999999999999</v>
      </c>
      <c r="CG11" s="15">
        <v>1.212</v>
      </c>
      <c r="CH11" s="15">
        <v>1.1459999999999999</v>
      </c>
      <c r="CI11" s="15">
        <v>1.137</v>
      </c>
      <c r="CJ11" s="15">
        <v>1.1479999999999999</v>
      </c>
      <c r="CK11" s="15">
        <v>1.165</v>
      </c>
      <c r="CL11" s="15">
        <v>1.1759999999999999</v>
      </c>
      <c r="CM11" s="15">
        <v>1.161</v>
      </c>
      <c r="CN11" s="15">
        <v>1.1619999999999999</v>
      </c>
      <c r="CO11" s="15">
        <v>1.141</v>
      </c>
      <c r="CP11" s="15">
        <v>1.1259999999999999</v>
      </c>
      <c r="CQ11" s="15">
        <v>1.141</v>
      </c>
      <c r="CR11" s="15">
        <v>1.1519999999999999</v>
      </c>
      <c r="CS11" s="15">
        <v>1.196</v>
      </c>
    </row>
    <row r="12" spans="1:97" s="11" customFormat="1" thickBot="1" x14ac:dyDescent="0.35">
      <c r="A12" s="8" t="s">
        <v>7</v>
      </c>
      <c r="B12" s="41" t="s">
        <v>27</v>
      </c>
      <c r="C12" s="9">
        <v>0.1</v>
      </c>
      <c r="D12" s="10" t="s">
        <v>12</v>
      </c>
      <c r="E12" s="12">
        <f>AVERAGE(F12:CS12)</f>
        <v>4.7250876018446429E-3</v>
      </c>
      <c r="F12" s="12">
        <v>4.725087601844636E-3</v>
      </c>
      <c r="G12" s="12">
        <v>4.725087601844636E-3</v>
      </c>
      <c r="H12" s="12">
        <v>4.725087601844636E-3</v>
      </c>
      <c r="I12" s="12">
        <v>4.725087601844636E-3</v>
      </c>
      <c r="J12" s="12">
        <v>4.725087601844636E-3</v>
      </c>
      <c r="K12" s="12">
        <v>4.725087601844636E-3</v>
      </c>
      <c r="L12" s="12">
        <v>4.725087601844636E-3</v>
      </c>
      <c r="M12" s="12">
        <v>4.725087601844636E-3</v>
      </c>
      <c r="N12" s="12">
        <v>4.725087601844636E-3</v>
      </c>
      <c r="O12" s="12">
        <v>4.725087601844636E-3</v>
      </c>
      <c r="P12" s="12">
        <v>4.725087601844636E-3</v>
      </c>
      <c r="Q12" s="12">
        <v>4.725087601844636E-3</v>
      </c>
      <c r="R12" s="12">
        <v>4.725087601844636E-3</v>
      </c>
      <c r="S12" s="12">
        <v>4.725087601844636E-3</v>
      </c>
      <c r="T12" s="12">
        <v>4.725087601844636E-3</v>
      </c>
      <c r="U12" s="12">
        <v>4.725087601844636E-3</v>
      </c>
      <c r="V12" s="12">
        <v>4.725087601844636E-3</v>
      </c>
      <c r="W12" s="12">
        <v>4.725087601844636E-3</v>
      </c>
      <c r="X12" s="12">
        <v>4.725087601844636E-3</v>
      </c>
      <c r="Y12" s="12">
        <v>4.725087601844636E-3</v>
      </c>
      <c r="Z12" s="12">
        <v>4.725087601844636E-3</v>
      </c>
      <c r="AA12" s="12">
        <v>4.725087601844636E-3</v>
      </c>
      <c r="AB12" s="12">
        <v>4.725087601844636E-3</v>
      </c>
      <c r="AC12" s="12">
        <v>4.725087601844636E-3</v>
      </c>
      <c r="AD12" s="12">
        <v>4.725087601844636E-3</v>
      </c>
      <c r="AE12" s="12">
        <v>4.725087601844636E-3</v>
      </c>
      <c r="AF12" s="12">
        <v>4.725087601844636E-3</v>
      </c>
      <c r="AG12" s="12">
        <v>4.725087601844636E-3</v>
      </c>
      <c r="AH12" s="12">
        <v>4.725087601844636E-3</v>
      </c>
      <c r="AI12" s="12">
        <v>4.725087601844636E-3</v>
      </c>
      <c r="AJ12" s="12">
        <v>4.725087601844636E-3</v>
      </c>
      <c r="AK12" s="12">
        <v>4.725087601844636E-3</v>
      </c>
      <c r="AL12" s="12">
        <v>4.725087601844636E-3</v>
      </c>
      <c r="AM12" s="12">
        <v>4.725087601844636E-3</v>
      </c>
      <c r="AN12" s="12">
        <v>4.725087601844636E-3</v>
      </c>
      <c r="AO12" s="12">
        <v>4.725087601844636E-3</v>
      </c>
      <c r="AP12" s="12">
        <v>4.725087601844636E-3</v>
      </c>
      <c r="AQ12" s="12">
        <v>4.725087601844636E-3</v>
      </c>
      <c r="AR12" s="12">
        <v>4.725087601844636E-3</v>
      </c>
      <c r="AS12" s="12">
        <v>4.725087601844636E-3</v>
      </c>
      <c r="AT12" s="12">
        <v>4.725087601844636E-3</v>
      </c>
      <c r="AU12" s="12">
        <v>4.725087601844636E-3</v>
      </c>
      <c r="AV12" s="12">
        <v>4.725087601844636E-3</v>
      </c>
      <c r="AW12" s="12">
        <v>4.725087601844636E-3</v>
      </c>
      <c r="AX12" s="12">
        <v>4.725087601844636E-3</v>
      </c>
      <c r="AY12" s="12">
        <v>4.725087601844636E-3</v>
      </c>
      <c r="AZ12" s="12">
        <v>4.725087601844636E-3</v>
      </c>
      <c r="BA12" s="12">
        <v>4.725087601844636E-3</v>
      </c>
      <c r="BB12" s="12">
        <v>4.725087601844636E-3</v>
      </c>
      <c r="BC12" s="12">
        <v>4.725087601844636E-3</v>
      </c>
      <c r="BD12" s="12">
        <v>4.725087601844636E-3</v>
      </c>
      <c r="BE12" s="12">
        <v>4.725087601844636E-3</v>
      </c>
      <c r="BF12" s="12">
        <v>4.725087601844636E-3</v>
      </c>
      <c r="BG12" s="12">
        <v>4.725087601844636E-3</v>
      </c>
      <c r="BH12" s="12">
        <v>4.725087601844636E-3</v>
      </c>
      <c r="BI12" s="12">
        <v>4.725087601844636E-3</v>
      </c>
      <c r="BJ12" s="12">
        <v>4.725087601844636E-3</v>
      </c>
      <c r="BK12" s="12">
        <v>4.725087601844636E-3</v>
      </c>
      <c r="BL12" s="12">
        <v>4.725087601844636E-3</v>
      </c>
      <c r="BM12" s="12">
        <v>4.725087601844636E-3</v>
      </c>
      <c r="BN12" s="12">
        <v>4.725087601844636E-3</v>
      </c>
      <c r="BO12" s="12">
        <v>4.725087601844636E-3</v>
      </c>
      <c r="BP12" s="12">
        <v>4.725087601844636E-3</v>
      </c>
      <c r="BQ12" s="12">
        <v>4.725087601844636E-3</v>
      </c>
      <c r="BR12" s="12">
        <v>4.725087601844636E-3</v>
      </c>
      <c r="BS12" s="12">
        <v>4.725087601844636E-3</v>
      </c>
      <c r="BT12" s="12">
        <v>4.725087601844636E-3</v>
      </c>
      <c r="BU12" s="12">
        <v>4.725087601844636E-3</v>
      </c>
      <c r="BV12" s="12">
        <v>4.725087601844636E-3</v>
      </c>
      <c r="BW12" s="12">
        <v>4.725087601844636E-3</v>
      </c>
      <c r="BX12" s="12">
        <v>4.725087601844636E-3</v>
      </c>
      <c r="BY12" s="12">
        <v>4.725087601844636E-3</v>
      </c>
      <c r="BZ12" s="12">
        <v>4.725087601844636E-3</v>
      </c>
      <c r="CA12" s="12">
        <v>4.725087601844636E-3</v>
      </c>
      <c r="CB12" s="12">
        <v>4.725087601844636E-3</v>
      </c>
      <c r="CC12" s="12">
        <v>4.725087601844636E-3</v>
      </c>
      <c r="CD12" s="12">
        <v>4.725087601844636E-3</v>
      </c>
      <c r="CE12" s="12">
        <v>4.725087601844636E-3</v>
      </c>
      <c r="CF12" s="12">
        <v>4.725087601844636E-3</v>
      </c>
      <c r="CG12" s="12">
        <v>4.725087601844636E-3</v>
      </c>
      <c r="CH12" s="12">
        <v>4.725087601844636E-3</v>
      </c>
      <c r="CI12" s="12">
        <v>4.725087601844636E-3</v>
      </c>
      <c r="CJ12" s="12">
        <v>4.725087601844636E-3</v>
      </c>
      <c r="CK12" s="12">
        <v>4.725087601844636E-3</v>
      </c>
      <c r="CL12" s="12">
        <v>4.725087601844636E-3</v>
      </c>
      <c r="CM12" s="12">
        <v>4.725087601844636E-3</v>
      </c>
      <c r="CN12" s="12">
        <v>4.725087601844636E-3</v>
      </c>
      <c r="CO12" s="12">
        <v>4.725087601844636E-3</v>
      </c>
      <c r="CP12" s="12">
        <v>4.725087601844636E-3</v>
      </c>
      <c r="CQ12" s="12">
        <v>4.725087601844636E-3</v>
      </c>
      <c r="CR12" s="12">
        <v>4.725087601844636E-3</v>
      </c>
      <c r="CS12" s="12">
        <v>4.725087601844636E-3</v>
      </c>
    </row>
    <row r="13" spans="1:97" ht="15" thickBot="1" x14ac:dyDescent="0.35"/>
    <row r="14" spans="1:97" ht="15" thickBot="1" x14ac:dyDescent="0.35">
      <c r="A14" s="48" t="s">
        <v>33</v>
      </c>
      <c r="B14" s="38" t="s">
        <v>28</v>
      </c>
      <c r="C14" s="49" t="s">
        <v>1</v>
      </c>
      <c r="D14" s="49" t="s">
        <v>2</v>
      </c>
      <c r="E14" s="50" t="s">
        <v>13</v>
      </c>
      <c r="F14" s="50">
        <v>44013</v>
      </c>
      <c r="G14" s="50">
        <v>44014</v>
      </c>
      <c r="H14" s="50">
        <v>44015</v>
      </c>
      <c r="I14" s="50">
        <v>44016</v>
      </c>
      <c r="J14" s="50">
        <v>44017</v>
      </c>
      <c r="K14" s="50">
        <v>44018</v>
      </c>
      <c r="L14" s="50">
        <v>44019</v>
      </c>
      <c r="M14" s="50">
        <v>44020</v>
      </c>
      <c r="N14" s="50">
        <v>44021</v>
      </c>
      <c r="O14" s="50">
        <v>44022</v>
      </c>
      <c r="P14" s="50">
        <v>44023</v>
      </c>
      <c r="Q14" s="50">
        <v>44024</v>
      </c>
      <c r="R14" s="50">
        <v>44025</v>
      </c>
      <c r="S14" s="50">
        <v>44026</v>
      </c>
      <c r="T14" s="50">
        <v>44027</v>
      </c>
      <c r="U14" s="50">
        <v>44028</v>
      </c>
      <c r="V14" s="50">
        <v>44029</v>
      </c>
      <c r="W14" s="50">
        <v>44030</v>
      </c>
      <c r="X14" s="50">
        <v>44031</v>
      </c>
      <c r="Y14" s="50">
        <v>44032</v>
      </c>
      <c r="Z14" s="50">
        <v>44033</v>
      </c>
      <c r="AA14" s="50">
        <v>44034</v>
      </c>
      <c r="AB14" s="50">
        <v>44035</v>
      </c>
      <c r="AC14" s="50">
        <v>44036</v>
      </c>
      <c r="AD14" s="50">
        <v>44037</v>
      </c>
      <c r="AE14" s="50">
        <v>44038</v>
      </c>
      <c r="AF14" s="50">
        <v>44039</v>
      </c>
      <c r="AG14" s="50">
        <v>44040</v>
      </c>
      <c r="AH14" s="50">
        <v>44041</v>
      </c>
      <c r="AI14" s="50">
        <v>44042</v>
      </c>
      <c r="AJ14" s="50">
        <v>44043</v>
      </c>
      <c r="AK14" s="50">
        <v>44044</v>
      </c>
      <c r="AL14" s="50">
        <v>44045</v>
      </c>
      <c r="AM14" s="50">
        <v>44046</v>
      </c>
      <c r="AN14" s="50">
        <v>44047</v>
      </c>
      <c r="AO14" s="50">
        <v>44048</v>
      </c>
      <c r="AP14" s="50">
        <v>44049</v>
      </c>
      <c r="AQ14" s="50">
        <v>44050</v>
      </c>
      <c r="AR14" s="50">
        <v>44051</v>
      </c>
      <c r="AS14" s="50">
        <v>44052</v>
      </c>
      <c r="AT14" s="50">
        <v>44053</v>
      </c>
      <c r="AU14" s="50">
        <v>44054</v>
      </c>
      <c r="AV14" s="50">
        <v>44055</v>
      </c>
      <c r="AW14" s="50">
        <v>44056</v>
      </c>
      <c r="AX14" s="50">
        <v>44057</v>
      </c>
      <c r="AY14" s="50">
        <v>44058</v>
      </c>
      <c r="AZ14" s="50">
        <v>44059</v>
      </c>
      <c r="BA14" s="50">
        <v>44060</v>
      </c>
      <c r="BB14" s="50">
        <v>44061</v>
      </c>
      <c r="BC14" s="50">
        <v>44062</v>
      </c>
      <c r="BD14" s="50">
        <v>44063</v>
      </c>
      <c r="BE14" s="50">
        <v>44064</v>
      </c>
      <c r="BF14" s="50">
        <v>44065</v>
      </c>
      <c r="BG14" s="50">
        <v>44066</v>
      </c>
      <c r="BH14" s="50">
        <v>44067</v>
      </c>
      <c r="BI14" s="50">
        <v>44068</v>
      </c>
      <c r="BJ14" s="50">
        <v>44069</v>
      </c>
      <c r="BK14" s="50">
        <v>44070</v>
      </c>
      <c r="BL14" s="50">
        <v>44071</v>
      </c>
      <c r="BM14" s="50">
        <v>44072</v>
      </c>
      <c r="BN14" s="50">
        <v>44073</v>
      </c>
      <c r="BO14" s="50">
        <v>44074</v>
      </c>
      <c r="BP14" s="50">
        <v>44075</v>
      </c>
      <c r="BQ14" s="50">
        <v>44076</v>
      </c>
      <c r="BR14" s="50">
        <v>44077</v>
      </c>
      <c r="BS14" s="50">
        <v>44078</v>
      </c>
      <c r="BT14" s="50">
        <v>44079</v>
      </c>
      <c r="BU14" s="50">
        <v>44080</v>
      </c>
      <c r="BV14" s="50">
        <v>44081</v>
      </c>
      <c r="BW14" s="50">
        <v>44082</v>
      </c>
      <c r="BX14" s="50">
        <v>44083</v>
      </c>
      <c r="BY14" s="50">
        <v>44084</v>
      </c>
      <c r="BZ14" s="50">
        <v>44085</v>
      </c>
      <c r="CA14" s="50">
        <v>44086</v>
      </c>
      <c r="CB14" s="50">
        <v>44087</v>
      </c>
      <c r="CC14" s="50">
        <v>44088</v>
      </c>
      <c r="CD14" s="50">
        <v>44089</v>
      </c>
      <c r="CE14" s="50">
        <v>44090</v>
      </c>
      <c r="CF14" s="50">
        <v>44091</v>
      </c>
      <c r="CG14" s="50">
        <v>44092</v>
      </c>
      <c r="CH14" s="50">
        <v>44093</v>
      </c>
      <c r="CI14" s="50">
        <v>44094</v>
      </c>
      <c r="CJ14" s="50">
        <v>44095</v>
      </c>
      <c r="CK14" s="50">
        <v>44096</v>
      </c>
      <c r="CL14" s="50">
        <v>44097</v>
      </c>
      <c r="CM14" s="50">
        <v>44098</v>
      </c>
      <c r="CN14" s="50">
        <v>44099</v>
      </c>
      <c r="CO14" s="50">
        <v>44100</v>
      </c>
      <c r="CP14" s="50">
        <v>44101</v>
      </c>
      <c r="CQ14" s="50">
        <v>44102</v>
      </c>
      <c r="CR14" s="50">
        <v>44103</v>
      </c>
      <c r="CS14" s="51">
        <v>44104</v>
      </c>
    </row>
    <row r="15" spans="1:97" ht="18.75" customHeight="1" x14ac:dyDescent="0.3">
      <c r="A15" s="16" t="s">
        <v>3</v>
      </c>
      <c r="B15" s="42" t="s">
        <v>29</v>
      </c>
      <c r="C15" s="17" t="s">
        <v>14</v>
      </c>
      <c r="D15" s="17" t="s">
        <v>8</v>
      </c>
      <c r="E15" s="18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>
        <v>1</v>
      </c>
      <c r="AE15" s="19">
        <v>1</v>
      </c>
      <c r="AF15" s="19">
        <v>1</v>
      </c>
      <c r="AG15" s="19">
        <v>1</v>
      </c>
      <c r="AH15" s="19">
        <v>1</v>
      </c>
      <c r="AI15" s="19">
        <v>1</v>
      </c>
      <c r="AJ15" s="19">
        <v>1</v>
      </c>
      <c r="AK15" s="19">
        <v>1</v>
      </c>
      <c r="AL15" s="19">
        <v>1</v>
      </c>
      <c r="AM15" s="19">
        <v>1</v>
      </c>
      <c r="AN15" s="19">
        <v>1</v>
      </c>
      <c r="AO15" s="19">
        <v>1</v>
      </c>
      <c r="AP15" s="19">
        <v>1</v>
      </c>
      <c r="AQ15" s="19">
        <v>1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19">
        <v>1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1</v>
      </c>
      <c r="BJ15" s="19">
        <v>1</v>
      </c>
      <c r="BK15" s="19">
        <v>1</v>
      </c>
      <c r="BL15" s="19">
        <v>1</v>
      </c>
      <c r="BM15" s="19">
        <v>1</v>
      </c>
      <c r="BN15" s="19">
        <v>1</v>
      </c>
      <c r="BO15" s="19">
        <v>1</v>
      </c>
      <c r="BP15" s="19">
        <v>1</v>
      </c>
      <c r="BQ15" s="19">
        <v>1</v>
      </c>
      <c r="BR15" s="19">
        <v>1</v>
      </c>
      <c r="BS15" s="19">
        <v>1</v>
      </c>
      <c r="BT15" s="19">
        <v>1</v>
      </c>
      <c r="BU15" s="19">
        <v>1</v>
      </c>
      <c r="BV15" s="19">
        <v>1</v>
      </c>
      <c r="BW15" s="19">
        <v>1</v>
      </c>
      <c r="BX15" s="19">
        <v>1</v>
      </c>
      <c r="BY15" s="19">
        <v>1</v>
      </c>
      <c r="BZ15" s="19">
        <v>1</v>
      </c>
      <c r="CA15" s="19">
        <v>1</v>
      </c>
      <c r="CB15" s="19">
        <v>1</v>
      </c>
      <c r="CC15" s="19">
        <v>1</v>
      </c>
      <c r="CD15" s="19">
        <v>1</v>
      </c>
      <c r="CE15" s="19">
        <v>1</v>
      </c>
      <c r="CF15" s="19">
        <v>1</v>
      </c>
      <c r="CG15" s="19">
        <v>1</v>
      </c>
      <c r="CH15" s="19">
        <v>1</v>
      </c>
      <c r="CI15" s="19">
        <v>1</v>
      </c>
      <c r="CJ15" s="19">
        <v>1</v>
      </c>
      <c r="CK15" s="19">
        <v>1</v>
      </c>
      <c r="CL15" s="19">
        <v>1</v>
      </c>
      <c r="CM15" s="19">
        <v>1</v>
      </c>
      <c r="CN15" s="19">
        <v>1</v>
      </c>
      <c r="CO15" s="19">
        <v>1</v>
      </c>
      <c r="CP15" s="19">
        <v>1</v>
      </c>
      <c r="CQ15" s="19">
        <v>1</v>
      </c>
      <c r="CR15" s="19">
        <v>1</v>
      </c>
      <c r="CS15" s="20">
        <v>1</v>
      </c>
    </row>
    <row r="16" spans="1:97" ht="18" customHeight="1" x14ac:dyDescent="0.3">
      <c r="A16" s="21" t="s">
        <v>4</v>
      </c>
      <c r="B16" s="43" t="s">
        <v>24</v>
      </c>
      <c r="C16" s="52" t="s">
        <v>31</v>
      </c>
      <c r="D16" s="22" t="s">
        <v>9</v>
      </c>
      <c r="E16" s="23">
        <v>317.22093023255798</v>
      </c>
      <c r="F16" s="24" t="s">
        <v>15</v>
      </c>
      <c r="G16" s="24" t="s">
        <v>15</v>
      </c>
      <c r="H16" s="24" t="s">
        <v>15</v>
      </c>
      <c r="I16" s="24" t="s">
        <v>15</v>
      </c>
      <c r="J16" s="24" t="s">
        <v>15</v>
      </c>
      <c r="K16" s="24" t="s">
        <v>15</v>
      </c>
      <c r="L16" s="24" t="s">
        <v>15</v>
      </c>
      <c r="M16" s="24" t="s">
        <v>15</v>
      </c>
      <c r="N16" s="24" t="s">
        <v>15</v>
      </c>
      <c r="O16" s="24" t="s">
        <v>15</v>
      </c>
      <c r="P16" s="24" t="s">
        <v>15</v>
      </c>
      <c r="Q16" s="24" t="s">
        <v>15</v>
      </c>
      <c r="R16" s="24" t="s">
        <v>15</v>
      </c>
      <c r="S16" s="24" t="s">
        <v>15</v>
      </c>
      <c r="T16" s="24" t="s">
        <v>15</v>
      </c>
      <c r="U16" s="24" t="s">
        <v>15</v>
      </c>
      <c r="V16" s="24" t="s">
        <v>15</v>
      </c>
      <c r="W16" s="24" t="s">
        <v>15</v>
      </c>
      <c r="X16" s="24" t="s">
        <v>15</v>
      </c>
      <c r="Y16" s="24" t="s">
        <v>15</v>
      </c>
      <c r="Z16" s="24" t="s">
        <v>15</v>
      </c>
      <c r="AA16" s="24" t="s">
        <v>15</v>
      </c>
      <c r="AB16" s="24">
        <v>437</v>
      </c>
      <c r="AC16" s="24">
        <v>322.18181818181802</v>
      </c>
      <c r="AD16" s="24">
        <v>339.78260869565202</v>
      </c>
      <c r="AE16" s="24">
        <v>273.90909090909099</v>
      </c>
      <c r="AF16" s="24">
        <v>322.43478260869603</v>
      </c>
      <c r="AG16" s="24">
        <v>361.77272727272702</v>
      </c>
      <c r="AH16" s="24">
        <v>307.66666666666703</v>
      </c>
      <c r="AI16" s="24">
        <v>302.47619047619003</v>
      </c>
      <c r="AJ16" s="24">
        <v>326.26086956521698</v>
      </c>
      <c r="AK16" s="24">
        <v>294.09090909090901</v>
      </c>
      <c r="AL16" s="24">
        <v>356.43478260869603</v>
      </c>
      <c r="AM16" s="24">
        <v>337.52380952380997</v>
      </c>
      <c r="AN16" s="24">
        <v>290.40909090909099</v>
      </c>
      <c r="AO16" s="24">
        <v>264.54545454545502</v>
      </c>
      <c r="AP16" s="24">
        <v>236</v>
      </c>
      <c r="AQ16" s="24">
        <v>249</v>
      </c>
      <c r="AR16" s="24">
        <v>180</v>
      </c>
      <c r="AS16" s="24">
        <v>389</v>
      </c>
      <c r="AT16" s="24">
        <v>231</v>
      </c>
      <c r="AU16" s="24">
        <v>371</v>
      </c>
      <c r="AV16" s="24" t="s">
        <v>15</v>
      </c>
      <c r="AW16" s="24">
        <v>688</v>
      </c>
      <c r="AX16" s="24">
        <v>207</v>
      </c>
      <c r="AY16" s="24">
        <v>283</v>
      </c>
      <c r="AZ16" s="24" t="s">
        <v>15</v>
      </c>
      <c r="BA16" s="24">
        <v>336</v>
      </c>
      <c r="BB16" s="24">
        <v>236</v>
      </c>
      <c r="BC16" s="24">
        <v>323</v>
      </c>
      <c r="BD16" s="24">
        <v>197</v>
      </c>
      <c r="BE16" s="24" t="s">
        <v>15</v>
      </c>
      <c r="BF16" s="24">
        <v>242</v>
      </c>
      <c r="BG16" s="24">
        <v>440</v>
      </c>
      <c r="BH16" s="24" t="s">
        <v>15</v>
      </c>
      <c r="BI16" s="24">
        <v>361</v>
      </c>
      <c r="BJ16" s="24">
        <v>214</v>
      </c>
      <c r="BK16" s="24">
        <v>197</v>
      </c>
      <c r="BL16" s="24">
        <v>265</v>
      </c>
      <c r="BM16" s="24">
        <v>179</v>
      </c>
      <c r="BN16" s="24">
        <v>218</v>
      </c>
      <c r="BO16" s="24">
        <v>184</v>
      </c>
      <c r="BP16" s="24">
        <v>498</v>
      </c>
      <c r="BQ16" s="24">
        <v>234</v>
      </c>
      <c r="BR16" s="24">
        <v>235</v>
      </c>
      <c r="BS16" s="24">
        <v>248</v>
      </c>
      <c r="BT16" s="24">
        <v>187</v>
      </c>
      <c r="BU16" s="24">
        <v>224</v>
      </c>
      <c r="BV16" s="24">
        <v>236</v>
      </c>
      <c r="BW16" s="24" t="s">
        <v>15</v>
      </c>
      <c r="BX16" s="24">
        <v>256</v>
      </c>
      <c r="BY16" s="24">
        <v>247</v>
      </c>
      <c r="BZ16" s="24">
        <v>240</v>
      </c>
      <c r="CA16" s="24">
        <v>233</v>
      </c>
      <c r="CB16" s="24">
        <v>290</v>
      </c>
      <c r="CC16" s="24">
        <v>170</v>
      </c>
      <c r="CD16" s="24">
        <v>167</v>
      </c>
      <c r="CE16" s="24">
        <v>201</v>
      </c>
      <c r="CF16" s="24" t="s">
        <v>15</v>
      </c>
      <c r="CG16" s="24" t="s">
        <v>15</v>
      </c>
      <c r="CH16" s="24">
        <v>235</v>
      </c>
      <c r="CI16" s="24">
        <v>233</v>
      </c>
      <c r="CJ16" s="24">
        <v>329</v>
      </c>
      <c r="CK16" s="24" t="s">
        <v>15</v>
      </c>
      <c r="CL16" s="24">
        <v>231</v>
      </c>
      <c r="CM16" s="24">
        <v>175</v>
      </c>
      <c r="CN16" s="24">
        <v>212</v>
      </c>
      <c r="CO16" s="24" t="s">
        <v>15</v>
      </c>
      <c r="CP16" s="24">
        <v>170</v>
      </c>
      <c r="CQ16" s="24">
        <v>208</v>
      </c>
      <c r="CR16" s="24" t="s">
        <v>15</v>
      </c>
      <c r="CS16" s="25">
        <v>293</v>
      </c>
    </row>
    <row r="17" spans="1:97" ht="19.5" customHeight="1" x14ac:dyDescent="0.3">
      <c r="A17" s="21" t="s">
        <v>5</v>
      </c>
      <c r="B17" s="43" t="s">
        <v>25</v>
      </c>
      <c r="C17" s="52" t="s">
        <v>32</v>
      </c>
      <c r="D17" s="22" t="s">
        <v>10</v>
      </c>
      <c r="E17" s="23">
        <v>693.12416107382501</v>
      </c>
      <c r="F17" s="24">
        <v>963.375</v>
      </c>
      <c r="G17" s="24">
        <v>718.38461538461502</v>
      </c>
      <c r="H17" s="24">
        <v>1094.125</v>
      </c>
      <c r="I17" s="24">
        <v>517</v>
      </c>
      <c r="J17" s="24">
        <v>726</v>
      </c>
      <c r="K17" s="24">
        <v>929.28571428571399</v>
      </c>
      <c r="L17" s="24">
        <v>1692.6666666666699</v>
      </c>
      <c r="M17" s="24">
        <v>692.90909090909099</v>
      </c>
      <c r="N17" s="24">
        <v>547.61111111111097</v>
      </c>
      <c r="O17" s="24">
        <v>1460</v>
      </c>
      <c r="P17" s="24" t="s">
        <v>15</v>
      </c>
      <c r="Q17" s="24">
        <v>526</v>
      </c>
      <c r="R17" s="24">
        <v>850.28571428571399</v>
      </c>
      <c r="S17" s="24">
        <v>1596</v>
      </c>
      <c r="T17" s="24">
        <v>738</v>
      </c>
      <c r="U17" s="24">
        <v>595</v>
      </c>
      <c r="V17" s="24">
        <v>854</v>
      </c>
      <c r="W17" s="24">
        <v>613.25</v>
      </c>
      <c r="X17" s="24">
        <v>976.42857142857099</v>
      </c>
      <c r="Y17" s="24">
        <v>594.21428571428601</v>
      </c>
      <c r="Z17" s="24">
        <v>733.78260869565202</v>
      </c>
      <c r="AA17" s="24">
        <v>693.3</v>
      </c>
      <c r="AB17" s="24">
        <v>918.25</v>
      </c>
      <c r="AC17" s="24">
        <v>1127.8333333333301</v>
      </c>
      <c r="AD17" s="24">
        <v>1454</v>
      </c>
      <c r="AE17" s="24">
        <v>901.33333333333303</v>
      </c>
      <c r="AF17" s="24">
        <v>815.75</v>
      </c>
      <c r="AG17" s="24">
        <v>826.6</v>
      </c>
      <c r="AH17" s="24">
        <v>926.1875</v>
      </c>
      <c r="AI17" s="24">
        <v>773.09090909090901</v>
      </c>
      <c r="AJ17" s="24">
        <v>817.71428571428601</v>
      </c>
      <c r="AK17" s="24">
        <v>875.555555555556</v>
      </c>
      <c r="AL17" s="24">
        <v>1130</v>
      </c>
      <c r="AM17" s="24">
        <v>918</v>
      </c>
      <c r="AN17" s="24">
        <v>895.66666666666697</v>
      </c>
      <c r="AO17" s="24">
        <v>641.07692307692298</v>
      </c>
      <c r="AP17" s="24">
        <v>740.42857142857099</v>
      </c>
      <c r="AQ17" s="24">
        <v>561.21428571428601</v>
      </c>
      <c r="AR17" s="24">
        <v>723.71428571428601</v>
      </c>
      <c r="AS17" s="24">
        <v>573.62068965517199</v>
      </c>
      <c r="AT17" s="24">
        <v>464</v>
      </c>
      <c r="AU17" s="24">
        <v>706.26666666666699</v>
      </c>
      <c r="AV17" s="24">
        <v>451.27272727272702</v>
      </c>
      <c r="AW17" s="24">
        <v>786.5</v>
      </c>
      <c r="AX17" s="24">
        <v>747.33333333333303</v>
      </c>
      <c r="AY17" s="24">
        <v>1158.5</v>
      </c>
      <c r="AZ17" s="24">
        <v>501.857142857143</v>
      </c>
      <c r="BA17" s="24">
        <v>408.25</v>
      </c>
      <c r="BB17" s="24" t="s">
        <v>15</v>
      </c>
      <c r="BC17" s="24">
        <v>554.95454545454504</v>
      </c>
      <c r="BD17" s="24">
        <v>659.57142857142901</v>
      </c>
      <c r="BE17" s="24">
        <v>1009.28571428571</v>
      </c>
      <c r="BF17" s="24">
        <v>534.18367346938805</v>
      </c>
      <c r="BG17" s="24">
        <v>565.66666666666697</v>
      </c>
      <c r="BH17" s="24">
        <v>703.6875</v>
      </c>
      <c r="BI17" s="24">
        <v>548.66666666666697</v>
      </c>
      <c r="BJ17" s="24">
        <v>641.5</v>
      </c>
      <c r="BK17" s="24">
        <v>482.25</v>
      </c>
      <c r="BL17" s="24">
        <v>823.875</v>
      </c>
      <c r="BM17" s="24">
        <v>813</v>
      </c>
      <c r="BN17" s="24">
        <v>805.5</v>
      </c>
      <c r="BO17" s="24">
        <v>691.5</v>
      </c>
      <c r="BP17" s="24">
        <v>858</v>
      </c>
      <c r="BQ17" s="24">
        <v>566.33333333333303</v>
      </c>
      <c r="BR17" s="24">
        <v>424.72727272727298</v>
      </c>
      <c r="BS17" s="24">
        <v>820</v>
      </c>
      <c r="BT17" s="24">
        <v>479.25</v>
      </c>
      <c r="BU17" s="24">
        <v>244</v>
      </c>
      <c r="BV17" s="24">
        <v>676.73333333333301</v>
      </c>
      <c r="BW17" s="24">
        <v>938.75</v>
      </c>
      <c r="BX17" s="24">
        <v>655.5</v>
      </c>
      <c r="BY17" s="24">
        <v>305.25</v>
      </c>
      <c r="BZ17" s="24">
        <v>1159</v>
      </c>
      <c r="CA17" s="24">
        <v>520</v>
      </c>
      <c r="CB17" s="24">
        <v>1014</v>
      </c>
      <c r="CC17" s="24">
        <v>593.11111111111097</v>
      </c>
      <c r="CD17" s="24">
        <v>2130</v>
      </c>
      <c r="CE17" s="24">
        <v>824.30769230769204</v>
      </c>
      <c r="CF17" s="24">
        <v>900.3</v>
      </c>
      <c r="CG17" s="24">
        <v>1277.5</v>
      </c>
      <c r="CH17" s="24">
        <v>449.5</v>
      </c>
      <c r="CI17" s="24">
        <v>1627</v>
      </c>
      <c r="CJ17" s="24">
        <v>444.65217391304299</v>
      </c>
      <c r="CK17" s="24">
        <v>948</v>
      </c>
      <c r="CL17" s="24">
        <v>560.83333333333303</v>
      </c>
      <c r="CM17" s="24">
        <v>426.07692307692298</v>
      </c>
      <c r="CN17" s="24">
        <v>390.66666666666703</v>
      </c>
      <c r="CO17" s="24">
        <v>522</v>
      </c>
      <c r="CP17" s="24">
        <v>756</v>
      </c>
      <c r="CQ17" s="24">
        <v>648.20000000000005</v>
      </c>
      <c r="CR17" s="24">
        <v>637.45454545454504</v>
      </c>
      <c r="CS17" s="25">
        <v>564.61538461538498</v>
      </c>
    </row>
    <row r="18" spans="1:97" ht="21" customHeight="1" x14ac:dyDescent="0.3">
      <c r="A18" s="21" t="s">
        <v>6</v>
      </c>
      <c r="B18" s="43" t="s">
        <v>26</v>
      </c>
      <c r="C18" s="52" t="s">
        <v>31</v>
      </c>
      <c r="D18" s="22" t="s">
        <v>11</v>
      </c>
      <c r="E18" s="23" t="s">
        <v>15</v>
      </c>
      <c r="F18" s="24" t="s">
        <v>15</v>
      </c>
      <c r="G18" s="24" t="s">
        <v>15</v>
      </c>
      <c r="H18" s="24" t="s">
        <v>15</v>
      </c>
      <c r="I18" s="24" t="s">
        <v>15</v>
      </c>
      <c r="J18" s="24" t="s">
        <v>15</v>
      </c>
      <c r="K18" s="24" t="s">
        <v>15</v>
      </c>
      <c r="L18" s="24" t="s">
        <v>15</v>
      </c>
      <c r="M18" s="24" t="s">
        <v>15</v>
      </c>
      <c r="N18" s="24" t="s">
        <v>15</v>
      </c>
      <c r="O18" s="24" t="s">
        <v>15</v>
      </c>
      <c r="P18" s="24" t="s">
        <v>15</v>
      </c>
      <c r="Q18" s="24" t="s">
        <v>15</v>
      </c>
      <c r="R18" s="24" t="s">
        <v>15</v>
      </c>
      <c r="S18" s="24" t="s">
        <v>15</v>
      </c>
      <c r="T18" s="24" t="s">
        <v>15</v>
      </c>
      <c r="U18" s="24" t="s">
        <v>15</v>
      </c>
      <c r="V18" s="24" t="s">
        <v>15</v>
      </c>
      <c r="W18" s="24" t="s">
        <v>15</v>
      </c>
      <c r="X18" s="24" t="s">
        <v>15</v>
      </c>
      <c r="Y18" s="24" t="s">
        <v>15</v>
      </c>
      <c r="Z18" s="24" t="s">
        <v>15</v>
      </c>
      <c r="AA18" s="24" t="s">
        <v>15</v>
      </c>
      <c r="AB18" s="24" t="s">
        <v>15</v>
      </c>
      <c r="AC18" s="24" t="s">
        <v>15</v>
      </c>
      <c r="AD18" s="24" t="s">
        <v>15</v>
      </c>
      <c r="AE18" s="24" t="s">
        <v>15</v>
      </c>
      <c r="AF18" s="24" t="s">
        <v>15</v>
      </c>
      <c r="AG18" s="24" t="s">
        <v>15</v>
      </c>
      <c r="AH18" s="24" t="s">
        <v>15</v>
      </c>
      <c r="AI18" s="24" t="s">
        <v>15</v>
      </c>
      <c r="AJ18" s="24" t="s">
        <v>15</v>
      </c>
      <c r="AK18" s="24" t="s">
        <v>15</v>
      </c>
      <c r="AL18" s="24" t="s">
        <v>15</v>
      </c>
      <c r="AM18" s="24" t="s">
        <v>15</v>
      </c>
      <c r="AN18" s="24" t="s">
        <v>15</v>
      </c>
      <c r="AO18" s="24" t="s">
        <v>15</v>
      </c>
      <c r="AP18" s="24" t="s">
        <v>15</v>
      </c>
      <c r="AQ18" s="24" t="s">
        <v>15</v>
      </c>
      <c r="AR18" s="24" t="s">
        <v>15</v>
      </c>
      <c r="AS18" s="24" t="s">
        <v>15</v>
      </c>
      <c r="AT18" s="24" t="s">
        <v>15</v>
      </c>
      <c r="AU18" s="24" t="s">
        <v>15</v>
      </c>
      <c r="AV18" s="24" t="s">
        <v>15</v>
      </c>
      <c r="AW18" s="24" t="s">
        <v>15</v>
      </c>
      <c r="AX18" s="24" t="s">
        <v>15</v>
      </c>
      <c r="AY18" s="24" t="s">
        <v>15</v>
      </c>
      <c r="AZ18" s="24" t="s">
        <v>15</v>
      </c>
      <c r="BA18" s="24" t="s">
        <v>15</v>
      </c>
      <c r="BB18" s="24" t="s">
        <v>15</v>
      </c>
      <c r="BC18" s="24" t="s">
        <v>15</v>
      </c>
      <c r="BD18" s="24" t="s">
        <v>15</v>
      </c>
      <c r="BE18" s="24" t="s">
        <v>15</v>
      </c>
      <c r="BF18" s="24" t="s">
        <v>15</v>
      </c>
      <c r="BG18" s="24" t="s">
        <v>15</v>
      </c>
      <c r="BH18" s="24" t="s">
        <v>15</v>
      </c>
      <c r="BI18" s="24" t="s">
        <v>15</v>
      </c>
      <c r="BJ18" s="24" t="s">
        <v>15</v>
      </c>
      <c r="BK18" s="24" t="s">
        <v>15</v>
      </c>
      <c r="BL18" s="24" t="s">
        <v>15</v>
      </c>
      <c r="BM18" s="24" t="s">
        <v>15</v>
      </c>
      <c r="BN18" s="24" t="s">
        <v>15</v>
      </c>
      <c r="BO18" s="24" t="s">
        <v>15</v>
      </c>
      <c r="BP18" s="24" t="s">
        <v>15</v>
      </c>
      <c r="BQ18" s="24" t="s">
        <v>15</v>
      </c>
      <c r="BR18" s="24" t="s">
        <v>15</v>
      </c>
      <c r="BS18" s="24" t="s">
        <v>15</v>
      </c>
      <c r="BT18" s="24" t="s">
        <v>15</v>
      </c>
      <c r="BU18" s="24" t="s">
        <v>15</v>
      </c>
      <c r="BV18" s="24" t="s">
        <v>15</v>
      </c>
      <c r="BW18" s="24" t="s">
        <v>15</v>
      </c>
      <c r="BX18" s="24" t="s">
        <v>15</v>
      </c>
      <c r="BY18" s="24" t="s">
        <v>15</v>
      </c>
      <c r="BZ18" s="24" t="s">
        <v>15</v>
      </c>
      <c r="CA18" s="24" t="s">
        <v>15</v>
      </c>
      <c r="CB18" s="24" t="s">
        <v>15</v>
      </c>
      <c r="CC18" s="24" t="s">
        <v>15</v>
      </c>
      <c r="CD18" s="24" t="s">
        <v>15</v>
      </c>
      <c r="CE18" s="24" t="s">
        <v>15</v>
      </c>
      <c r="CF18" s="24" t="s">
        <v>15</v>
      </c>
      <c r="CG18" s="24" t="s">
        <v>15</v>
      </c>
      <c r="CH18" s="24" t="s">
        <v>15</v>
      </c>
      <c r="CI18" s="24" t="s">
        <v>15</v>
      </c>
      <c r="CJ18" s="24" t="s">
        <v>15</v>
      </c>
      <c r="CK18" s="24" t="s">
        <v>15</v>
      </c>
      <c r="CL18" s="24" t="s">
        <v>15</v>
      </c>
      <c r="CM18" s="24" t="s">
        <v>15</v>
      </c>
      <c r="CN18" s="24" t="s">
        <v>15</v>
      </c>
      <c r="CO18" s="24" t="s">
        <v>15</v>
      </c>
      <c r="CP18" s="24" t="s">
        <v>15</v>
      </c>
      <c r="CQ18" s="24" t="s">
        <v>15</v>
      </c>
      <c r="CR18" s="24" t="s">
        <v>15</v>
      </c>
      <c r="CS18" s="25" t="s">
        <v>15</v>
      </c>
    </row>
    <row r="19" spans="1:97" ht="20.25" customHeight="1" thickBot="1" x14ac:dyDescent="0.35">
      <c r="A19" s="26" t="s">
        <v>7</v>
      </c>
      <c r="B19" s="44" t="s">
        <v>27</v>
      </c>
      <c r="C19" s="27" t="s">
        <v>16</v>
      </c>
      <c r="D19" s="27" t="s">
        <v>17</v>
      </c>
      <c r="E19" s="28">
        <v>0.48006714225765801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7.4999999999999997E-2</v>
      </c>
      <c r="AI19" s="29">
        <v>0</v>
      </c>
      <c r="AJ19" s="29">
        <v>0</v>
      </c>
      <c r="AK19" s="29">
        <v>0</v>
      </c>
      <c r="AL19" s="29">
        <v>0</v>
      </c>
      <c r="AM19" s="29">
        <v>4.1666666666666699E-2</v>
      </c>
      <c r="AN19" s="29">
        <v>0</v>
      </c>
      <c r="AO19" s="29">
        <v>0.314285714285714</v>
      </c>
      <c r="AP19" s="29">
        <v>0.72413793103448298</v>
      </c>
      <c r="AQ19" s="29">
        <v>0.58333333333333304</v>
      </c>
      <c r="AR19" s="29">
        <v>0.72413793103448298</v>
      </c>
      <c r="AS19" s="29">
        <v>0.42307692307692302</v>
      </c>
      <c r="AT19" s="29">
        <v>0.74074074074074103</v>
      </c>
      <c r="AU19" s="29">
        <v>0.483870967741936</v>
      </c>
      <c r="AV19" s="29">
        <v>0.476190476190476</v>
      </c>
      <c r="AW19" s="29">
        <v>0.875</v>
      </c>
      <c r="AX19" s="29">
        <v>0.63888888888888895</v>
      </c>
      <c r="AY19" s="29">
        <v>0.88</v>
      </c>
      <c r="AZ19" s="29">
        <v>0.44</v>
      </c>
      <c r="BA19" s="29">
        <v>0.54054054054054101</v>
      </c>
      <c r="BB19" s="29">
        <v>0.952380952380952</v>
      </c>
      <c r="BC19" s="29">
        <v>0.452380952380952</v>
      </c>
      <c r="BD19" s="29">
        <v>0.59459459459459496</v>
      </c>
      <c r="BE19" s="29">
        <v>0.74074074074074103</v>
      </c>
      <c r="BF19" s="29">
        <v>0.29577464788732399</v>
      </c>
      <c r="BG19" s="29">
        <v>0.75</v>
      </c>
      <c r="BH19" s="29">
        <v>0.57894736842105299</v>
      </c>
      <c r="BI19" s="29">
        <v>0.82608695652173902</v>
      </c>
      <c r="BJ19" s="29">
        <v>0.67857142857142905</v>
      </c>
      <c r="BK19" s="29">
        <v>0.8</v>
      </c>
      <c r="BL19" s="29">
        <v>0.67857142857142905</v>
      </c>
      <c r="BM19" s="29">
        <v>0.80769230769230804</v>
      </c>
      <c r="BN19" s="29">
        <v>0.8</v>
      </c>
      <c r="BO19" s="29">
        <v>0.55263157894736903</v>
      </c>
      <c r="BP19" s="29">
        <v>0.83333333333333304</v>
      </c>
      <c r="BQ19" s="29">
        <v>0.60606060606060597</v>
      </c>
      <c r="BR19" s="29">
        <v>0.625</v>
      </c>
      <c r="BS19" s="29">
        <v>0.86956521739130399</v>
      </c>
      <c r="BT19" s="29">
        <v>0.51162790697674398</v>
      </c>
      <c r="BU19" s="29">
        <v>0.92307692307692302</v>
      </c>
      <c r="BV19" s="29">
        <v>0.55555555555555602</v>
      </c>
      <c r="BW19" s="29">
        <v>0.84</v>
      </c>
      <c r="BX19" s="29">
        <v>0.79166666666666696</v>
      </c>
      <c r="BY19" s="29">
        <v>0.8</v>
      </c>
      <c r="BZ19" s="29">
        <v>0.84</v>
      </c>
      <c r="CA19" s="29">
        <v>0.81481481481481499</v>
      </c>
      <c r="CB19" s="29">
        <v>0.91666666666666696</v>
      </c>
      <c r="CC19" s="29">
        <v>0.65517241379310298</v>
      </c>
      <c r="CD19" s="29">
        <v>0.71428571428571397</v>
      </c>
      <c r="CE19" s="29">
        <v>0.6</v>
      </c>
      <c r="CF19" s="29">
        <v>0.67741935483870996</v>
      </c>
      <c r="CG19" s="29">
        <v>0.90476190476190499</v>
      </c>
      <c r="CH19" s="29">
        <v>0.73076923076923095</v>
      </c>
      <c r="CI19" s="29">
        <v>0.90909090909090895</v>
      </c>
      <c r="CJ19" s="29">
        <v>0.44186046511627902</v>
      </c>
      <c r="CK19" s="29">
        <v>0.82608695652173902</v>
      </c>
      <c r="CL19" s="29">
        <v>0.512820512820513</v>
      </c>
      <c r="CM19" s="29">
        <v>0.35483870967741898</v>
      </c>
      <c r="CN19" s="29">
        <v>0.57894736842105299</v>
      </c>
      <c r="CO19" s="29">
        <v>0.79310344827586199</v>
      </c>
      <c r="CP19" s="29">
        <v>0.81481481481481499</v>
      </c>
      <c r="CQ19" s="29">
        <v>0.7</v>
      </c>
      <c r="CR19" s="29">
        <v>0.56000000000000005</v>
      </c>
      <c r="CS19" s="30">
        <v>0.59459459459459496</v>
      </c>
    </row>
  </sheetData>
  <sheetProtection algorithmName="SHA-512" hashValue="s9yr33JkYRphwbmWUTdUwXzNrJYPMYJlFHi9hidkhrrBSvSiXhTgHZodYIg4fIYUiMSapksW0sl5ULm6B+3hoQ==" saltValue="O0/M9B5dBZxUC3AcqijwzQ==" spinCount="100000" sheet="1" objects="1" scenarios="1"/>
  <pageMargins left="0.7" right="0.7" top="0.75" bottom="0.75" header="0.3" footer="0.3"/>
  <pageSetup paperSize="9" scale="1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CLASSIFICATIONDATETIME%">09:07 25/07/2019</XMLData>
</file>

<file path=customXml/item2.xml><?xml version="1.0" encoding="utf-8"?>
<XMLData TextToDisplay="%HOSTNAME%">CGDL808147610.GrupoCGD.com</XMLData>
</file>

<file path=customXml/item3.xml><?xml version="1.0" encoding="utf-8"?>
<XMLData TextToDisplay="%USERNAME%">c083802</XMLData>
</file>

<file path=customXml/item4.xml><?xml version="1.0" encoding="utf-8"?>
<XMLData TextToDisplay="%EMAILADDRESS%">nuno.alexandre.pereira@cgd.pt</XMLData>
</file>

<file path=customXml/item5.xml><?xml version="1.0" encoding="utf-8"?>
<XMLData TextToDisplay="%DOCUMENTGUID%">{00000000-0000-0000-0000-000000000000}</XMLData>
</file>

<file path=customXml/item6.xml><?xml version="1.0" encoding="utf-8"?>
<XMLData TextToDisplay="RightsWATCHMark">7|CGD-ALL-NOCLASSIF|{00000000-0000-0000-0000-000000000000}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CF03C8FBB4042A4B803D0C01B1810" ma:contentTypeVersion="1" ma:contentTypeDescription="Criar um novo documento." ma:contentTypeScope="" ma:versionID="5ff57232b83a3ef879a0cbddc55a5a3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1F6E59-8C4F-4776-B27F-471E68FEEEB1}">
  <ds:schemaRefs/>
</ds:datastoreItem>
</file>

<file path=customXml/itemProps2.xml><?xml version="1.0" encoding="utf-8"?>
<ds:datastoreItem xmlns:ds="http://schemas.openxmlformats.org/officeDocument/2006/customXml" ds:itemID="{4E006208-557A-4769-8A3F-310355A2E03B}">
  <ds:schemaRefs/>
</ds:datastoreItem>
</file>

<file path=customXml/itemProps3.xml><?xml version="1.0" encoding="utf-8"?>
<ds:datastoreItem xmlns:ds="http://schemas.openxmlformats.org/officeDocument/2006/customXml" ds:itemID="{77378F02-ED9E-4298-B059-CB3B24144D92}">
  <ds:schemaRefs/>
</ds:datastoreItem>
</file>

<file path=customXml/itemProps4.xml><?xml version="1.0" encoding="utf-8"?>
<ds:datastoreItem xmlns:ds="http://schemas.openxmlformats.org/officeDocument/2006/customXml" ds:itemID="{868CFEC1-EBF7-4F12-9453-AD9A6206C936}">
  <ds:schemaRefs/>
</ds:datastoreItem>
</file>

<file path=customXml/itemProps5.xml><?xml version="1.0" encoding="utf-8"?>
<ds:datastoreItem xmlns:ds="http://schemas.openxmlformats.org/officeDocument/2006/customXml" ds:itemID="{47AA5613-21ED-4B82-8D09-411D49E935BA}">
  <ds:schemaRefs/>
</ds:datastoreItem>
</file>

<file path=customXml/itemProps6.xml><?xml version="1.0" encoding="utf-8"?>
<ds:datastoreItem xmlns:ds="http://schemas.openxmlformats.org/officeDocument/2006/customXml" ds:itemID="{4492EB2A-D9C8-45CE-B3F0-C12BB4BF1E78}">
  <ds:schemaRefs/>
</ds:datastoreItem>
</file>

<file path=customXml/itemProps7.xml><?xml version="1.0" encoding="utf-8"?>
<ds:datastoreItem xmlns:ds="http://schemas.openxmlformats.org/officeDocument/2006/customXml" ds:itemID="{A91CAB77-7D31-40FF-B09E-E264C2B5F2E6}"/>
</file>

<file path=customXml/itemProps8.xml><?xml version="1.0" encoding="utf-8"?>
<ds:datastoreItem xmlns:ds="http://schemas.openxmlformats.org/officeDocument/2006/customXml" ds:itemID="{DD979361-3D36-42C0-8876-D8E5111D7048}"/>
</file>

<file path=customXml/itemProps9.xml><?xml version="1.0" encoding="utf-8"?>
<ds:datastoreItem xmlns:ds="http://schemas.openxmlformats.org/officeDocument/2006/customXml" ds:itemID="{CD780EF9-FC44-46AC-ADE0-20673A72092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2020-10-30T16:48:01Z</cp:lastPrinted>
  <dcterms:created xsi:type="dcterms:W3CDTF">2019-07-25T09:02:48Z</dcterms:created>
  <dcterms:modified xsi:type="dcterms:W3CDTF">2020-11-01T12:11:36Z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0x010100776CF03C8FBB4042A4B803D0C01B1810</vt:lpwstr>
  </property>
</Properties>
</file>